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ental\Projects\2017 GDS reform Programme\Reviews - Oct 2017 start\2019 March\"/>
    </mc:Choice>
  </mc:AlternateContent>
  <bookViews>
    <workbookView xWindow="0" yWindow="0" windowWidth="19200" windowHeight="12150"/>
  </bookViews>
  <sheets>
    <sheet name="D N Dental" sheetId="1" r:id="rId1"/>
  </sheets>
  <calcPr calcId="162913" iterateDelta="252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9" i="1"/>
</calcChain>
</file>

<file path=xl/sharedStrings.xml><?xml version="1.0" encoding="utf-8"?>
<sst xmlns="http://schemas.openxmlformats.org/spreadsheetml/2006/main" count="38" uniqueCount="38">
  <si>
    <t>month 17</t>
  </si>
  <si>
    <t>month 16</t>
  </si>
  <si>
    <t>month 15</t>
  </si>
  <si>
    <t>month 14</t>
  </si>
  <si>
    <t>month 13</t>
  </si>
  <si>
    <t>month 12</t>
  </si>
  <si>
    <t>month 11</t>
  </si>
  <si>
    <t>month 10</t>
  </si>
  <si>
    <t>month 9</t>
  </si>
  <si>
    <t>month 8</t>
  </si>
  <si>
    <t>month 7</t>
  </si>
  <si>
    <t>month 6</t>
  </si>
  <si>
    <t>month 5</t>
  </si>
  <si>
    <t>month 4</t>
  </si>
  <si>
    <t>month 3</t>
  </si>
  <si>
    <t>month 2</t>
  </si>
  <si>
    <t>month 1</t>
  </si>
  <si>
    <t>Inc / Dec during pilot</t>
  </si>
  <si>
    <t>24 mth patient access</t>
  </si>
  <si>
    <t>contracted UDA</t>
  </si>
  <si>
    <t xml:space="preserve">Patient access
2017/18 SLA - appprox 10,000 pts
2018/19 SLA - approx 10,465 pts </t>
  </si>
  <si>
    <t>September 2018</t>
  </si>
  <si>
    <t>June 2018</t>
  </si>
  <si>
    <t>Final EOY</t>
  </si>
  <si>
    <t xml:space="preserve">March 2018 </t>
  </si>
  <si>
    <t>December 2017</t>
  </si>
  <si>
    <t>September 2017</t>
  </si>
  <si>
    <t xml:space="preserve">Delivery </t>
  </si>
  <si>
    <t>FV application 3-16 yr olds (LHB 41.0%)
Quarterly DAF</t>
  </si>
  <si>
    <t>KPI's</t>
  </si>
  <si>
    <t>December 2018</t>
  </si>
  <si>
    <t>&lt; 3mth re-attend  Adults
(LHB 13.1%)</t>
  </si>
  <si>
    <t>&lt; 3mth re-attend  Children
(LHB 7.8%)</t>
  </si>
  <si>
    <t>June 2017</t>
  </si>
  <si>
    <t>3-9 mths reattendances Adults
(LHB 54.2%)</t>
  </si>
  <si>
    <t>3-9 mths re-attendances Children
(LHB 59.0%)</t>
  </si>
  <si>
    <t>month 18</t>
  </si>
  <si>
    <t>GDS Reform Programme - D N Dental Practice March 2019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</si>
</sst>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9" fontId="0" fillId="0" borderId="0" xfId="0" applyNumberFormat="1"/>
    <xf numFmtId="2" fontId="0" fillId="0" borderId="0" xfId="0" applyNumberFormat="1"/>
    <xf numFmtId="0" fontId="0" fillId="0" borderId="0" xfId="0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4" xfId="1" applyNumberFormat="1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10" fontId="2" fillId="0" borderId="0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1" fillId="0" borderId="4" xfId="1" applyNumberFormat="1" applyFont="1" applyBorder="1" applyAlignment="1">
      <alignment horizontal="center"/>
    </xf>
    <xf numFmtId="10" fontId="2" fillId="0" borderId="4" xfId="2" applyNumberFormat="1" applyFont="1" applyBorder="1" applyAlignment="1">
      <alignment horizontal="center"/>
    </xf>
    <xf numFmtId="17" fontId="0" fillId="0" borderId="4" xfId="0" quotePrefix="1" applyNumberFormat="1" applyBorder="1" applyAlignment="1">
      <alignment horizontal="left"/>
    </xf>
    <xf numFmtId="0" fontId="1" fillId="0" borderId="4" xfId="0" applyFont="1" applyBorder="1" applyAlignment="1">
      <alignment horizontal="center"/>
    </xf>
    <xf numFmtId="17" fontId="0" fillId="0" borderId="4" xfId="0" quotePrefix="1" applyNumberFormat="1" applyFont="1" applyBorder="1" applyAlignment="1">
      <alignment horizontal="left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7" fontId="0" fillId="0" borderId="3" xfId="0" quotePrefix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0" fontId="0" fillId="0" borderId="4" xfId="2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3" xfId="0" applyNumberFormat="1" applyBorder="1" applyAlignment="1">
      <alignment horizontal="left"/>
    </xf>
    <xf numFmtId="2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0" xfId="0" applyBorder="1"/>
    <xf numFmtId="164" fontId="0" fillId="0" borderId="4" xfId="0" applyNumberFormat="1" applyFont="1" applyBorder="1" applyAlignment="1">
      <alignment horizontal="center"/>
    </xf>
    <xf numFmtId="10" fontId="0" fillId="0" borderId="4" xfId="0" applyNumberFormat="1" applyFont="1" applyBorder="1" applyAlignment="1">
      <alignment horizontal="center"/>
    </xf>
    <xf numFmtId="164" fontId="0" fillId="0" borderId="4" xfId="2" applyNumberFormat="1" applyFont="1" applyBorder="1" applyAlignment="1">
      <alignment horizontal="center"/>
    </xf>
    <xf numFmtId="17" fontId="0" fillId="0" borderId="4" xfId="0" applyNumberFormat="1" applyBorder="1" applyAlignment="1">
      <alignment horizontal="left"/>
    </xf>
    <xf numFmtId="0" fontId="0" fillId="0" borderId="4" xfId="0" quotePrefix="1" applyBorder="1"/>
    <xf numFmtId="0" fontId="0" fillId="0" borderId="4" xfId="0" applyBorder="1" applyAlignment="1">
      <alignment horizontal="center" textRotation="90" wrapText="1"/>
    </xf>
    <xf numFmtId="0" fontId="4" fillId="0" borderId="0" xfId="0" applyFont="1"/>
    <xf numFmtId="0" fontId="0" fillId="0" borderId="4" xfId="0" applyBorder="1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 N Dental'!$C$16</c:f>
              <c:strCache>
                <c:ptCount val="1"/>
                <c:pt idx="0">
                  <c:v>contracted UDA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multiLvlStrRef>
              <c:f>'D N Dental'!$A$17:$B$36</c:f>
              <c:multiLvlStrCache>
                <c:ptCount val="20"/>
                <c:lvl>
                  <c:pt idx="0">
                    <c:v>Mar-17</c:v>
                  </c:pt>
                  <c:pt idx="1">
                    <c:v>Sep-17</c:v>
                  </c:pt>
                  <c:pt idx="2">
                    <c:v>Oct-17</c:v>
                  </c:pt>
                  <c:pt idx="3">
                    <c:v>Nov-17</c:v>
                  </c:pt>
                  <c:pt idx="4">
                    <c:v>Dec-17</c:v>
                  </c:pt>
                  <c:pt idx="5">
                    <c:v>Jan-18</c:v>
                  </c:pt>
                  <c:pt idx="6">
                    <c:v>Feb-18</c:v>
                  </c:pt>
                  <c:pt idx="7">
                    <c:v>Mar-18</c:v>
                  </c:pt>
                  <c:pt idx="8">
                    <c:v>Apr-18</c:v>
                  </c:pt>
                  <c:pt idx="9">
                    <c:v>May-18</c:v>
                  </c:pt>
                  <c:pt idx="10">
                    <c:v>Jun-18</c:v>
                  </c:pt>
                  <c:pt idx="11">
                    <c:v>Jul-18</c:v>
                  </c:pt>
                  <c:pt idx="12">
                    <c:v>Aug-18</c:v>
                  </c:pt>
                  <c:pt idx="13">
                    <c:v>Sep-18</c:v>
                  </c:pt>
                  <c:pt idx="14">
                    <c:v>Oct-18</c:v>
                  </c:pt>
                  <c:pt idx="15">
                    <c:v>Nov-18</c:v>
                  </c:pt>
                  <c:pt idx="16">
                    <c:v>Dec-18</c:v>
                  </c:pt>
                  <c:pt idx="17">
                    <c:v>Jan-19</c:v>
                  </c:pt>
                  <c:pt idx="18">
                    <c:v>Feb-19</c:v>
                  </c:pt>
                  <c:pt idx="19">
                    <c:v>Mar-19</c:v>
                  </c:pt>
                </c:lvl>
                <c:lvl>
                  <c:pt idx="2">
                    <c:v>month 1</c:v>
                  </c:pt>
                  <c:pt idx="3">
                    <c:v>month 2</c:v>
                  </c:pt>
                  <c:pt idx="4">
                    <c:v>month 3</c:v>
                  </c:pt>
                  <c:pt idx="5">
                    <c:v>month 4</c:v>
                  </c:pt>
                  <c:pt idx="6">
                    <c:v>month 5</c:v>
                  </c:pt>
                  <c:pt idx="7">
                    <c:v>month 6</c:v>
                  </c:pt>
                  <c:pt idx="8">
                    <c:v>month 7</c:v>
                  </c:pt>
                  <c:pt idx="9">
                    <c:v>month 8</c:v>
                  </c:pt>
                  <c:pt idx="10">
                    <c:v>month 9</c:v>
                  </c:pt>
                  <c:pt idx="11">
                    <c:v>month 10</c:v>
                  </c:pt>
                  <c:pt idx="12">
                    <c:v>month 11</c:v>
                  </c:pt>
                  <c:pt idx="13">
                    <c:v>month 12</c:v>
                  </c:pt>
                  <c:pt idx="14">
                    <c:v>month 13</c:v>
                  </c:pt>
                  <c:pt idx="15">
                    <c:v>month 14</c:v>
                  </c:pt>
                  <c:pt idx="16">
                    <c:v>month 15</c:v>
                  </c:pt>
                  <c:pt idx="17">
                    <c:v>month 16</c:v>
                  </c:pt>
                  <c:pt idx="18">
                    <c:v>month 17</c:v>
                  </c:pt>
                  <c:pt idx="19">
                    <c:v>month 18</c:v>
                  </c:pt>
                </c:lvl>
              </c:multiLvlStrCache>
            </c:multiLvlStrRef>
          </c:cat>
          <c:val>
            <c:numRef>
              <c:f>'D N Dental'!$C$17:$C$36</c:f>
              <c:numCache>
                <c:formatCode>General</c:formatCode>
                <c:ptCount val="20"/>
                <c:pt idx="0">
                  <c:v>36000</c:v>
                </c:pt>
                <c:pt idx="1">
                  <c:v>36000</c:v>
                </c:pt>
                <c:pt idx="2">
                  <c:v>36000</c:v>
                </c:pt>
                <c:pt idx="3">
                  <c:v>36000</c:v>
                </c:pt>
                <c:pt idx="4">
                  <c:v>36000</c:v>
                </c:pt>
                <c:pt idx="5">
                  <c:v>36000</c:v>
                </c:pt>
                <c:pt idx="6">
                  <c:v>36000</c:v>
                </c:pt>
                <c:pt idx="7">
                  <c:v>36000</c:v>
                </c:pt>
                <c:pt idx="8">
                  <c:v>36000</c:v>
                </c:pt>
                <c:pt idx="9">
                  <c:v>36000</c:v>
                </c:pt>
                <c:pt idx="10" formatCode="0">
                  <c:v>36000</c:v>
                </c:pt>
                <c:pt idx="11" formatCode="0">
                  <c:v>36000</c:v>
                </c:pt>
                <c:pt idx="12" formatCode="0">
                  <c:v>36000</c:v>
                </c:pt>
                <c:pt idx="13" formatCode="0">
                  <c:v>36000</c:v>
                </c:pt>
                <c:pt idx="14" formatCode="0">
                  <c:v>36000</c:v>
                </c:pt>
                <c:pt idx="15" formatCode="0">
                  <c:v>36000</c:v>
                </c:pt>
                <c:pt idx="16" formatCode="0">
                  <c:v>36000</c:v>
                </c:pt>
                <c:pt idx="17" formatCode="0">
                  <c:v>36000</c:v>
                </c:pt>
                <c:pt idx="18" formatCode="0">
                  <c:v>36000</c:v>
                </c:pt>
                <c:pt idx="19" formatCode="0">
                  <c:v>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4-4E0C-BB08-52E8199B0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610752"/>
        <c:axId val="55616640"/>
      </c:barChart>
      <c:lineChart>
        <c:grouping val="standard"/>
        <c:varyColors val="0"/>
        <c:ser>
          <c:idx val="1"/>
          <c:order val="1"/>
          <c:tx>
            <c:strRef>
              <c:f>'D N Dental'!$D$16</c:f>
              <c:strCache>
                <c:ptCount val="1"/>
                <c:pt idx="0">
                  <c:v>24 mth patient access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'D N Dental'!$A$17:$B$36</c:f>
              <c:multiLvlStrCache>
                <c:ptCount val="20"/>
                <c:lvl>
                  <c:pt idx="0">
                    <c:v>Mar-17</c:v>
                  </c:pt>
                  <c:pt idx="1">
                    <c:v>Sep-17</c:v>
                  </c:pt>
                  <c:pt idx="2">
                    <c:v>Oct-17</c:v>
                  </c:pt>
                  <c:pt idx="3">
                    <c:v>Nov-17</c:v>
                  </c:pt>
                  <c:pt idx="4">
                    <c:v>Dec-17</c:v>
                  </c:pt>
                  <c:pt idx="5">
                    <c:v>Jan-18</c:v>
                  </c:pt>
                  <c:pt idx="6">
                    <c:v>Feb-18</c:v>
                  </c:pt>
                  <c:pt idx="7">
                    <c:v>Mar-18</c:v>
                  </c:pt>
                  <c:pt idx="8">
                    <c:v>Apr-18</c:v>
                  </c:pt>
                  <c:pt idx="9">
                    <c:v>May-18</c:v>
                  </c:pt>
                  <c:pt idx="10">
                    <c:v>Jun-18</c:v>
                  </c:pt>
                  <c:pt idx="11">
                    <c:v>Jul-18</c:v>
                  </c:pt>
                  <c:pt idx="12">
                    <c:v>Aug-18</c:v>
                  </c:pt>
                  <c:pt idx="13">
                    <c:v>Sep-18</c:v>
                  </c:pt>
                  <c:pt idx="14">
                    <c:v>Oct-18</c:v>
                  </c:pt>
                  <c:pt idx="15">
                    <c:v>Nov-18</c:v>
                  </c:pt>
                  <c:pt idx="16">
                    <c:v>Dec-18</c:v>
                  </c:pt>
                  <c:pt idx="17">
                    <c:v>Jan-19</c:v>
                  </c:pt>
                  <c:pt idx="18">
                    <c:v>Feb-19</c:v>
                  </c:pt>
                  <c:pt idx="19">
                    <c:v>Mar-19</c:v>
                  </c:pt>
                </c:lvl>
                <c:lvl>
                  <c:pt idx="2">
                    <c:v>month 1</c:v>
                  </c:pt>
                  <c:pt idx="3">
                    <c:v>month 2</c:v>
                  </c:pt>
                  <c:pt idx="4">
                    <c:v>month 3</c:v>
                  </c:pt>
                  <c:pt idx="5">
                    <c:v>month 4</c:v>
                  </c:pt>
                  <c:pt idx="6">
                    <c:v>month 5</c:v>
                  </c:pt>
                  <c:pt idx="7">
                    <c:v>month 6</c:v>
                  </c:pt>
                  <c:pt idx="8">
                    <c:v>month 7</c:v>
                  </c:pt>
                  <c:pt idx="9">
                    <c:v>month 8</c:v>
                  </c:pt>
                  <c:pt idx="10">
                    <c:v>month 9</c:v>
                  </c:pt>
                  <c:pt idx="11">
                    <c:v>month 10</c:v>
                  </c:pt>
                  <c:pt idx="12">
                    <c:v>month 11</c:v>
                  </c:pt>
                  <c:pt idx="13">
                    <c:v>month 12</c:v>
                  </c:pt>
                  <c:pt idx="14">
                    <c:v>month 13</c:v>
                  </c:pt>
                  <c:pt idx="15">
                    <c:v>month 14</c:v>
                  </c:pt>
                  <c:pt idx="16">
                    <c:v>month 15</c:v>
                  </c:pt>
                  <c:pt idx="17">
                    <c:v>month 16</c:v>
                  </c:pt>
                  <c:pt idx="18">
                    <c:v>month 17</c:v>
                  </c:pt>
                  <c:pt idx="19">
                    <c:v>month 18</c:v>
                  </c:pt>
                </c:lvl>
              </c:multiLvlStrCache>
            </c:multiLvlStrRef>
          </c:cat>
          <c:val>
            <c:numRef>
              <c:f>'D N Dental'!$D$17:$D$36</c:f>
              <c:numCache>
                <c:formatCode>0</c:formatCode>
                <c:ptCount val="20"/>
                <c:pt idx="0">
                  <c:v>11303</c:v>
                </c:pt>
                <c:pt idx="1">
                  <c:v>11204</c:v>
                </c:pt>
                <c:pt idx="2">
                  <c:v>11139</c:v>
                </c:pt>
                <c:pt idx="3">
                  <c:v>11098</c:v>
                </c:pt>
                <c:pt idx="4">
                  <c:v>11047</c:v>
                </c:pt>
                <c:pt idx="5">
                  <c:v>11001</c:v>
                </c:pt>
                <c:pt idx="6">
                  <c:v>10957</c:v>
                </c:pt>
                <c:pt idx="7">
                  <c:v>10878</c:v>
                </c:pt>
                <c:pt idx="8">
                  <c:v>10820</c:v>
                </c:pt>
                <c:pt idx="9">
                  <c:v>10737</c:v>
                </c:pt>
                <c:pt idx="10">
                  <c:v>10660</c:v>
                </c:pt>
                <c:pt idx="11">
                  <c:v>10654</c:v>
                </c:pt>
                <c:pt idx="12">
                  <c:v>10566</c:v>
                </c:pt>
                <c:pt idx="13">
                  <c:v>10489</c:v>
                </c:pt>
                <c:pt idx="14">
                  <c:v>10476</c:v>
                </c:pt>
                <c:pt idx="15">
                  <c:v>10446</c:v>
                </c:pt>
                <c:pt idx="16">
                  <c:v>10453</c:v>
                </c:pt>
                <c:pt idx="17">
                  <c:v>10422</c:v>
                </c:pt>
                <c:pt idx="18">
                  <c:v>10423</c:v>
                </c:pt>
                <c:pt idx="19">
                  <c:v>10431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D-4746-B424-BEC201325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3662280"/>
        <c:axId val="483653096"/>
      </c:lineChart>
      <c:catAx>
        <c:axId val="55610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5616640"/>
        <c:crosses val="autoZero"/>
        <c:auto val="1"/>
        <c:lblAlgn val="ctr"/>
        <c:lblOffset val="100"/>
        <c:noMultiLvlLbl val="0"/>
      </c:catAx>
      <c:valAx>
        <c:axId val="55616640"/>
        <c:scaling>
          <c:orientation val="minMax"/>
          <c:max val="37500"/>
          <c:min val="300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5610752"/>
        <c:crosses val="autoZero"/>
        <c:crossBetween val="between"/>
      </c:valAx>
      <c:valAx>
        <c:axId val="483653096"/>
        <c:scaling>
          <c:orientation val="minMax"/>
          <c:max val="12500"/>
          <c:min val="10000"/>
        </c:scaling>
        <c:delete val="0"/>
        <c:axPos val="r"/>
        <c:numFmt formatCode="0" sourceLinked="1"/>
        <c:majorTickMark val="out"/>
        <c:minorTickMark val="none"/>
        <c:tickLblPos val="nextTo"/>
        <c:crossAx val="483662280"/>
        <c:crosses val="max"/>
        <c:crossBetween val="between"/>
      </c:valAx>
      <c:catAx>
        <c:axId val="483662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3653096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38</xdr:row>
      <xdr:rowOff>28574</xdr:rowOff>
    </xdr:from>
    <xdr:to>
      <xdr:col>11</xdr:col>
      <xdr:colOff>323850</xdr:colOff>
      <xdr:row>55</xdr:row>
      <xdr:rowOff>133349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topLeftCell="A28" workbookViewId="0">
      <selection activeCell="M53" sqref="M53"/>
    </sheetView>
  </sheetViews>
  <sheetFormatPr defaultRowHeight="15" x14ac:dyDescent="0.25"/>
  <cols>
    <col min="1" max="1" width="10.140625" customWidth="1"/>
    <col min="2" max="2" width="19.85546875" customWidth="1"/>
    <col min="3" max="3" width="12.5703125" bestFit="1" customWidth="1"/>
    <col min="5" max="5" width="9.85546875" bestFit="1" customWidth="1"/>
    <col min="7" max="7" width="8.5703125" bestFit="1" customWidth="1"/>
  </cols>
  <sheetData>
    <row r="1" spans="1:12" ht="18.75" x14ac:dyDescent="0.3">
      <c r="A1" s="41" t="s">
        <v>37</v>
      </c>
    </row>
    <row r="4" spans="1:12" ht="104.25" customHeight="1" x14ac:dyDescent="0.25">
      <c r="A4" s="8" t="s">
        <v>29</v>
      </c>
      <c r="B4" s="8"/>
      <c r="C4" s="40" t="s">
        <v>28</v>
      </c>
      <c r="D4" s="40" t="s">
        <v>27</v>
      </c>
      <c r="E4" s="40" t="s">
        <v>34</v>
      </c>
      <c r="F4" s="40" t="s">
        <v>35</v>
      </c>
      <c r="G4" s="40" t="s">
        <v>31</v>
      </c>
      <c r="H4" s="40" t="s">
        <v>32</v>
      </c>
    </row>
    <row r="5" spans="1:12" x14ac:dyDescent="0.25">
      <c r="A5" s="18"/>
      <c r="B5" s="17" t="s">
        <v>33</v>
      </c>
      <c r="C5" s="37">
        <v>0.317</v>
      </c>
      <c r="D5" s="36"/>
      <c r="E5" s="36">
        <v>0.64700000000000002</v>
      </c>
      <c r="F5" s="36">
        <v>0.60199999999999998</v>
      </c>
      <c r="G5" s="35">
        <v>0.13300000000000001</v>
      </c>
      <c r="H5" s="35">
        <v>6.2E-2</v>
      </c>
    </row>
    <row r="6" spans="1:12" x14ac:dyDescent="0.25">
      <c r="A6" s="18"/>
      <c r="B6" s="39" t="s">
        <v>26</v>
      </c>
      <c r="C6" s="37">
        <v>0.39400000000000002</v>
      </c>
      <c r="D6" s="35">
        <v>0.38800000000000001</v>
      </c>
      <c r="E6" s="36">
        <v>0.65500000000000003</v>
      </c>
      <c r="F6" s="36">
        <v>0.627</v>
      </c>
      <c r="G6" s="35">
        <v>0.123</v>
      </c>
      <c r="H6" s="35">
        <v>5.7000000000000002E-2</v>
      </c>
    </row>
    <row r="7" spans="1:12" x14ac:dyDescent="0.25">
      <c r="A7" s="18"/>
      <c r="B7" s="17" t="s">
        <v>25</v>
      </c>
      <c r="C7" s="37">
        <v>0.377</v>
      </c>
      <c r="D7" s="35">
        <v>0.61299999999999999</v>
      </c>
      <c r="E7" s="36">
        <v>0.65800000000000003</v>
      </c>
      <c r="F7" s="36">
        <v>0.63400000000000001</v>
      </c>
      <c r="G7" s="35">
        <v>0.125</v>
      </c>
      <c r="H7" s="35">
        <v>6.4000000000000001E-2</v>
      </c>
    </row>
    <row r="8" spans="1:12" x14ac:dyDescent="0.25">
      <c r="A8" s="8"/>
      <c r="B8" s="15" t="s">
        <v>24</v>
      </c>
      <c r="C8" s="37">
        <v>0.44900000000000001</v>
      </c>
      <c r="D8" s="35">
        <v>0.83299999999999996</v>
      </c>
      <c r="E8" s="36">
        <v>0.66100000000000003</v>
      </c>
      <c r="F8" s="36">
        <v>0.629</v>
      </c>
      <c r="G8" s="36">
        <v>0.121</v>
      </c>
      <c r="H8" s="35">
        <v>6.5000000000000002E-2</v>
      </c>
    </row>
    <row r="9" spans="1:12" x14ac:dyDescent="0.25">
      <c r="A9" s="8"/>
      <c r="B9" s="38" t="s">
        <v>23</v>
      </c>
      <c r="C9" s="37"/>
      <c r="D9" s="36">
        <v>0.85929999999999995</v>
      </c>
      <c r="E9" s="36"/>
      <c r="F9" s="36"/>
      <c r="G9" s="36"/>
      <c r="H9" s="35"/>
    </row>
    <row r="10" spans="1:12" x14ac:dyDescent="0.25">
      <c r="A10" s="8"/>
      <c r="B10" s="15" t="s">
        <v>22</v>
      </c>
      <c r="C10" s="37">
        <v>0.39100000000000001</v>
      </c>
      <c r="D10" s="35">
        <v>0.16900000000000001</v>
      </c>
      <c r="E10" s="36">
        <v>0.67700000000000005</v>
      </c>
      <c r="F10" s="36">
        <v>0.64</v>
      </c>
      <c r="G10" s="36">
        <v>0.104</v>
      </c>
      <c r="H10" s="35">
        <v>0.05</v>
      </c>
    </row>
    <row r="11" spans="1:12" x14ac:dyDescent="0.25">
      <c r="A11" s="8"/>
      <c r="B11" s="15" t="s">
        <v>21</v>
      </c>
      <c r="C11" s="37">
        <v>0.47399999999999998</v>
      </c>
      <c r="D11" s="35">
        <v>0.39300000000000002</v>
      </c>
      <c r="E11" s="36">
        <v>0.64500000000000002</v>
      </c>
      <c r="F11" s="36">
        <v>0.629</v>
      </c>
      <c r="G11" s="36">
        <v>0.115</v>
      </c>
      <c r="H11" s="35">
        <v>5.5E-2</v>
      </c>
    </row>
    <row r="12" spans="1:12" x14ac:dyDescent="0.25">
      <c r="A12" s="8"/>
      <c r="B12" s="15" t="s">
        <v>30</v>
      </c>
      <c r="C12" s="37">
        <v>0.439</v>
      </c>
      <c r="D12" s="35">
        <v>0.60799999999999998</v>
      </c>
      <c r="E12" s="36">
        <v>0.63500000000000001</v>
      </c>
      <c r="F12" s="36">
        <v>0.626</v>
      </c>
      <c r="G12" s="36">
        <v>0.122</v>
      </c>
      <c r="H12" s="35">
        <v>7.8E-2</v>
      </c>
    </row>
    <row r="13" spans="1:12" x14ac:dyDescent="0.25">
      <c r="A13" s="8"/>
      <c r="B13" s="15">
        <v>43525</v>
      </c>
      <c r="C13" s="37">
        <v>0.59499999999999997</v>
      </c>
      <c r="D13" s="35">
        <v>0.81399999999999995</v>
      </c>
      <c r="E13" s="36">
        <v>0.625</v>
      </c>
      <c r="F13" s="36">
        <v>0.63</v>
      </c>
      <c r="G13" s="36">
        <v>0.124</v>
      </c>
      <c r="H13" s="35">
        <v>5.1999999999999998E-2</v>
      </c>
    </row>
    <row r="15" spans="1:12" x14ac:dyDescent="0.25">
      <c r="G15" s="34"/>
      <c r="H15" s="34"/>
      <c r="I15" s="34"/>
      <c r="J15" s="34"/>
      <c r="K15" s="34"/>
      <c r="L15" s="34"/>
    </row>
    <row r="16" spans="1:12" ht="45" x14ac:dyDescent="0.25">
      <c r="A16" s="42" t="s">
        <v>20</v>
      </c>
      <c r="B16" s="42"/>
      <c r="C16" s="33" t="s">
        <v>19</v>
      </c>
      <c r="D16" s="32" t="s">
        <v>18</v>
      </c>
      <c r="E16" s="31" t="s">
        <v>17</v>
      </c>
      <c r="F16" s="3"/>
      <c r="G16" s="3"/>
      <c r="H16" s="3"/>
      <c r="I16" s="3"/>
      <c r="J16" s="3"/>
    </row>
    <row r="17" spans="1:10" x14ac:dyDescent="0.25">
      <c r="A17" s="8"/>
      <c r="B17" s="29">
        <v>42795</v>
      </c>
      <c r="C17" s="28">
        <v>36000</v>
      </c>
      <c r="D17" s="12">
        <v>11303</v>
      </c>
      <c r="E17" s="27"/>
      <c r="F17" s="25"/>
      <c r="G17" s="25"/>
      <c r="H17" s="26"/>
      <c r="I17" s="25"/>
      <c r="J17" s="30"/>
    </row>
    <row r="18" spans="1:10" x14ac:dyDescent="0.25">
      <c r="A18" s="8"/>
      <c r="B18" s="29">
        <v>42979</v>
      </c>
      <c r="C18" s="28">
        <v>36000</v>
      </c>
      <c r="D18" s="12">
        <v>11204</v>
      </c>
      <c r="E18" s="27"/>
      <c r="F18" s="25"/>
      <c r="G18" s="25"/>
      <c r="H18" s="26"/>
      <c r="I18" s="25"/>
      <c r="J18" s="24"/>
    </row>
    <row r="19" spans="1:10" x14ac:dyDescent="0.25">
      <c r="A19" s="18" t="s">
        <v>16</v>
      </c>
      <c r="B19" s="20">
        <v>43009</v>
      </c>
      <c r="C19" s="19">
        <v>36000</v>
      </c>
      <c r="D19" s="12">
        <v>11139</v>
      </c>
      <c r="E19" s="14">
        <f>D19/D$18-1</f>
        <v>-5.8014994644769446E-3</v>
      </c>
      <c r="F19" s="22"/>
      <c r="G19" s="22"/>
      <c r="H19" s="23"/>
      <c r="I19" s="22"/>
      <c r="J19" s="21"/>
    </row>
    <row r="20" spans="1:10" x14ac:dyDescent="0.25">
      <c r="A20" s="18" t="s">
        <v>15</v>
      </c>
      <c r="B20" s="20">
        <v>43040</v>
      </c>
      <c r="C20" s="19">
        <v>36000</v>
      </c>
      <c r="D20" s="12">
        <v>11098</v>
      </c>
      <c r="E20" s="14">
        <f t="shared" ref="E20:E36" si="0">D20/D$18-1</f>
        <v>-9.4609068189932533E-3</v>
      </c>
      <c r="F20" s="10"/>
      <c r="G20" s="10"/>
      <c r="H20" s="11"/>
      <c r="I20" s="10"/>
      <c r="J20" s="9"/>
    </row>
    <row r="21" spans="1:10" x14ac:dyDescent="0.25">
      <c r="A21" s="18" t="s">
        <v>14</v>
      </c>
      <c r="B21" s="20">
        <v>43070</v>
      </c>
      <c r="C21" s="19">
        <v>36000</v>
      </c>
      <c r="D21" s="12">
        <v>11047</v>
      </c>
      <c r="E21" s="14">
        <f t="shared" si="0"/>
        <v>-1.4012852552659716E-2</v>
      </c>
      <c r="F21" s="10"/>
      <c r="G21" s="10"/>
      <c r="H21" s="11"/>
      <c r="I21" s="10"/>
      <c r="J21" s="9"/>
    </row>
    <row r="22" spans="1:10" x14ac:dyDescent="0.25">
      <c r="A22" s="18" t="s">
        <v>13</v>
      </c>
      <c r="B22" s="17">
        <v>43101</v>
      </c>
      <c r="C22" s="19">
        <v>36000</v>
      </c>
      <c r="D22" s="12">
        <v>11001</v>
      </c>
      <c r="E22" s="14">
        <f t="shared" si="0"/>
        <v>-1.8118529096751157E-2</v>
      </c>
      <c r="F22" s="10"/>
      <c r="G22" s="10"/>
      <c r="H22" s="11"/>
      <c r="I22" s="10"/>
      <c r="J22" s="9"/>
    </row>
    <row r="23" spans="1:10" x14ac:dyDescent="0.25">
      <c r="A23" s="18" t="s">
        <v>12</v>
      </c>
      <c r="B23" s="17">
        <v>43132</v>
      </c>
      <c r="C23" s="16">
        <v>36000</v>
      </c>
      <c r="D23" s="12">
        <v>10957</v>
      </c>
      <c r="E23" s="14">
        <f t="shared" si="0"/>
        <v>-2.2045697965012545E-2</v>
      </c>
      <c r="F23" s="10"/>
      <c r="G23" s="10"/>
      <c r="H23" s="11"/>
      <c r="I23" s="10"/>
      <c r="J23" s="9"/>
    </row>
    <row r="24" spans="1:10" x14ac:dyDescent="0.25">
      <c r="A24" s="8" t="s">
        <v>11</v>
      </c>
      <c r="B24" s="15">
        <v>43160</v>
      </c>
      <c r="C24" s="16">
        <v>36000</v>
      </c>
      <c r="D24" s="12">
        <v>10878</v>
      </c>
      <c r="E24" s="14">
        <f t="shared" si="0"/>
        <v>-2.9096751160299861E-2</v>
      </c>
      <c r="F24" s="10"/>
      <c r="G24" s="10"/>
      <c r="H24" s="11"/>
      <c r="I24" s="10"/>
      <c r="J24" s="9"/>
    </row>
    <row r="25" spans="1:10" x14ac:dyDescent="0.25">
      <c r="A25" s="8" t="s">
        <v>10</v>
      </c>
      <c r="B25" s="15">
        <v>43191</v>
      </c>
      <c r="C25" s="16">
        <v>36000</v>
      </c>
      <c r="D25" s="12">
        <v>10820</v>
      </c>
      <c r="E25" s="14">
        <f t="shared" si="0"/>
        <v>-3.427347375937162E-2</v>
      </c>
      <c r="F25" s="10"/>
      <c r="G25" s="10"/>
      <c r="H25" s="11"/>
      <c r="I25" s="10"/>
      <c r="J25" s="9"/>
    </row>
    <row r="26" spans="1:10" x14ac:dyDescent="0.25">
      <c r="A26" s="8" t="s">
        <v>9</v>
      </c>
      <c r="B26" s="15">
        <v>43221</v>
      </c>
      <c r="C26" s="16">
        <v>36000</v>
      </c>
      <c r="D26" s="12">
        <v>10737</v>
      </c>
      <c r="E26" s="14">
        <f t="shared" si="0"/>
        <v>-4.1681542306319153E-2</v>
      </c>
      <c r="F26" s="10"/>
      <c r="G26" s="10"/>
      <c r="H26" s="11"/>
      <c r="I26" s="10"/>
      <c r="J26" s="9"/>
    </row>
    <row r="27" spans="1:10" x14ac:dyDescent="0.25">
      <c r="A27" s="8" t="s">
        <v>8</v>
      </c>
      <c r="B27" s="15">
        <v>43252</v>
      </c>
      <c r="C27" s="13">
        <v>36000</v>
      </c>
      <c r="D27" s="12">
        <v>10660</v>
      </c>
      <c r="E27" s="14">
        <f t="shared" si="0"/>
        <v>-4.8554087825776526E-2</v>
      </c>
      <c r="F27" s="10"/>
      <c r="G27" s="10"/>
      <c r="H27" s="11"/>
      <c r="I27" s="10"/>
      <c r="J27" s="9"/>
    </row>
    <row r="28" spans="1:10" x14ac:dyDescent="0.25">
      <c r="A28" s="8" t="s">
        <v>7</v>
      </c>
      <c r="B28" s="15">
        <v>43282</v>
      </c>
      <c r="C28" s="13">
        <v>36000</v>
      </c>
      <c r="D28" s="12">
        <v>10654</v>
      </c>
      <c r="E28" s="14">
        <f t="shared" si="0"/>
        <v>-4.9089610853266685E-2</v>
      </c>
      <c r="F28" s="10"/>
      <c r="G28" s="10"/>
      <c r="H28" s="11"/>
      <c r="I28" s="10"/>
      <c r="J28" s="9"/>
    </row>
    <row r="29" spans="1:10" x14ac:dyDescent="0.25">
      <c r="A29" s="8" t="s">
        <v>6</v>
      </c>
      <c r="B29" s="15">
        <v>43313</v>
      </c>
      <c r="C29" s="13">
        <v>36000</v>
      </c>
      <c r="D29" s="12">
        <v>10566</v>
      </c>
      <c r="E29" s="14">
        <f t="shared" si="0"/>
        <v>-5.694394858978935E-2</v>
      </c>
      <c r="F29" s="10"/>
      <c r="G29" s="10"/>
      <c r="H29" s="11"/>
      <c r="I29" s="10"/>
      <c r="J29" s="9"/>
    </row>
    <row r="30" spans="1:10" x14ac:dyDescent="0.25">
      <c r="A30" s="8" t="s">
        <v>5</v>
      </c>
      <c r="B30" s="15">
        <v>43344</v>
      </c>
      <c r="C30" s="13">
        <v>36000</v>
      </c>
      <c r="D30" s="12">
        <v>10489</v>
      </c>
      <c r="E30" s="14">
        <f t="shared" si="0"/>
        <v>-6.3816494109246724E-2</v>
      </c>
      <c r="F30" s="10"/>
      <c r="G30" s="10"/>
      <c r="H30" s="11"/>
      <c r="I30" s="10"/>
      <c r="J30" s="9"/>
    </row>
    <row r="31" spans="1:10" x14ac:dyDescent="0.25">
      <c r="A31" s="8" t="s">
        <v>4</v>
      </c>
      <c r="B31" s="15">
        <v>43374</v>
      </c>
      <c r="C31" s="13">
        <v>36000</v>
      </c>
      <c r="D31" s="12">
        <v>10476</v>
      </c>
      <c r="E31" s="14">
        <f t="shared" si="0"/>
        <v>-6.4976794002142069E-2</v>
      </c>
      <c r="F31" s="10"/>
      <c r="G31" s="10"/>
      <c r="H31" s="11"/>
      <c r="I31" s="10"/>
      <c r="J31" s="9"/>
    </row>
    <row r="32" spans="1:10" x14ac:dyDescent="0.25">
      <c r="A32" s="8" t="s">
        <v>3</v>
      </c>
      <c r="B32" s="15">
        <v>43405</v>
      </c>
      <c r="C32" s="13">
        <v>36000</v>
      </c>
      <c r="D32" s="12">
        <v>10446</v>
      </c>
      <c r="E32" s="14">
        <f t="shared" si="0"/>
        <v>-6.7654409139592975E-2</v>
      </c>
      <c r="F32" s="10"/>
      <c r="G32" s="10"/>
      <c r="H32" s="11"/>
      <c r="I32" s="10"/>
      <c r="J32" s="9"/>
    </row>
    <row r="33" spans="1:14" x14ac:dyDescent="0.25">
      <c r="A33" s="8" t="s">
        <v>2</v>
      </c>
      <c r="B33" s="15">
        <v>43435</v>
      </c>
      <c r="C33" s="13">
        <v>36000</v>
      </c>
      <c r="D33" s="12">
        <v>10453</v>
      </c>
      <c r="E33" s="14">
        <f t="shared" si="0"/>
        <v>-6.7029632274187789E-2</v>
      </c>
      <c r="F33" s="10"/>
      <c r="G33" s="10"/>
      <c r="H33" s="11"/>
      <c r="I33" s="10"/>
      <c r="J33" s="9"/>
    </row>
    <row r="34" spans="1:14" x14ac:dyDescent="0.25">
      <c r="A34" s="8" t="s">
        <v>1</v>
      </c>
      <c r="B34" s="15">
        <v>43466</v>
      </c>
      <c r="C34" s="13">
        <v>36000</v>
      </c>
      <c r="D34" s="12">
        <v>10422</v>
      </c>
      <c r="E34" s="14">
        <f t="shared" si="0"/>
        <v>-6.9796501249553722E-2</v>
      </c>
      <c r="F34" s="10"/>
      <c r="G34" s="10"/>
      <c r="H34" s="11"/>
      <c r="I34" s="10"/>
      <c r="J34" s="9"/>
    </row>
    <row r="35" spans="1:14" x14ac:dyDescent="0.25">
      <c r="A35" s="8" t="s">
        <v>0</v>
      </c>
      <c r="B35" s="15">
        <v>43497</v>
      </c>
      <c r="C35" s="13">
        <v>36000</v>
      </c>
      <c r="D35" s="12">
        <v>10423</v>
      </c>
      <c r="E35" s="14">
        <f t="shared" si="0"/>
        <v>-6.9707247411638695E-2</v>
      </c>
      <c r="F35" s="10"/>
      <c r="G35" s="10"/>
      <c r="H35" s="11"/>
      <c r="I35" s="10"/>
      <c r="J35" s="9"/>
    </row>
    <row r="36" spans="1:14" x14ac:dyDescent="0.25">
      <c r="A36" s="8" t="s">
        <v>36</v>
      </c>
      <c r="B36" s="15">
        <v>43525</v>
      </c>
      <c r="C36" s="13">
        <v>36000</v>
      </c>
      <c r="D36" s="12">
        <v>10431</v>
      </c>
      <c r="E36" s="14">
        <f t="shared" si="0"/>
        <v>-6.8993216708318483E-2</v>
      </c>
      <c r="F36" s="10"/>
      <c r="G36" s="10"/>
      <c r="H36" s="11"/>
      <c r="I36" s="10"/>
      <c r="J36" s="9"/>
    </row>
    <row r="37" spans="1:14" x14ac:dyDescent="0.25">
      <c r="A37" s="8"/>
      <c r="B37" s="7"/>
      <c r="C37" s="6"/>
      <c r="D37" s="5"/>
      <c r="E37" s="4"/>
      <c r="F37" s="3"/>
      <c r="G37" s="3"/>
      <c r="H37" s="3"/>
      <c r="I37" s="3"/>
      <c r="J37" s="3"/>
    </row>
    <row r="42" spans="1:14" x14ac:dyDescent="0.25">
      <c r="N42" s="2"/>
    </row>
    <row r="43" spans="1:14" x14ac:dyDescent="0.25">
      <c r="A43" s="1"/>
    </row>
  </sheetData>
  <mergeCells count="1">
    <mergeCell ref="A16:B1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 N Dental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Lloyd (Primary Care Dental Contracts)</dc:creator>
  <cp:lastModifiedBy>Tony Benton (BCUHB - Primary and Community Care)</cp:lastModifiedBy>
  <cp:lastPrinted>2019-04-16T09:36:24Z</cp:lastPrinted>
  <dcterms:created xsi:type="dcterms:W3CDTF">2019-02-22T15:57:09Z</dcterms:created>
  <dcterms:modified xsi:type="dcterms:W3CDTF">2019-04-16T10:39:14Z</dcterms:modified>
</cp:coreProperties>
</file>