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165" yWindow="120" windowWidth="14025" windowHeight="11625" tabRatio="754" firstSheet="11" activeTab="11"/>
  </bookViews>
  <sheets>
    <sheet name="SOIL RESULTS AREA AC1" sheetId="4" r:id="rId1"/>
    <sheet name="SOIL RESULTS AREA AC2" sheetId="15" r:id="rId2"/>
    <sheet name="Soil Results Area AC2 2" sheetId="23" r:id="rId3"/>
    <sheet name="SOIL RESULTS AREA AC4" sheetId="16" r:id="rId4"/>
    <sheet name="SOIL RESULTS OFFSITE" sheetId="12" r:id="rId5"/>
    <sheet name="WATER BH RESULTS AREA AC1" sheetId="7" r:id="rId6"/>
    <sheet name="WATER BH RESULTS AREA AC2" sheetId="18" r:id="rId7"/>
    <sheet name="WATER BH RESULTS AREA AC4" sheetId="17" r:id="rId8"/>
    <sheet name="WATER SURFACE RESULTS AREA AC1" sheetId="13" r:id="rId9"/>
    <sheet name="WATER SURFACE RESULTS AREA  AC2" sheetId="20" r:id="rId10"/>
    <sheet name="WATER SURFACE RESULTS AREA AC3" sheetId="21" r:id="rId11"/>
    <sheet name="WATER SURFACE RESULTS AREA AC4" sheetId="22" r:id="rId12"/>
    <sheet name="WATER SURFACE RESULTS OFFSITE" sheetId="11" r:id="rId13"/>
    <sheet name="LEACHATE RESULTS AREA A-C" sheetId="10" r:id="rId14"/>
  </sheets>
  <definedNames>
    <definedName name="_xlnm.Print_Area" localSheetId="1">'SOIL RESULTS AREA AC2'!$A$1:$V$98</definedName>
  </definedNames>
  <calcPr calcId="124519"/>
</workbook>
</file>

<file path=xl/calcChain.xml><?xml version="1.0" encoding="utf-8"?>
<calcChain xmlns="http://schemas.openxmlformats.org/spreadsheetml/2006/main">
  <c r="G37" i="7"/>
  <c r="G36"/>
</calcChain>
</file>

<file path=xl/sharedStrings.xml><?xml version="1.0" encoding="utf-8"?>
<sst xmlns="http://schemas.openxmlformats.org/spreadsheetml/2006/main" count="9896" uniqueCount="740">
  <si>
    <t>TP1</t>
  </si>
  <si>
    <t>TP2</t>
  </si>
  <si>
    <t>TP3</t>
  </si>
  <si>
    <t>TP4</t>
  </si>
  <si>
    <t>TP5</t>
  </si>
  <si>
    <t>TP6</t>
  </si>
  <si>
    <t>TP7</t>
  </si>
  <si>
    <t>TP8</t>
  </si>
  <si>
    <t>TP9</t>
  </si>
  <si>
    <t>TP10</t>
  </si>
  <si>
    <t>TP11</t>
  </si>
  <si>
    <t>TP12</t>
  </si>
  <si>
    <t>TP13</t>
  </si>
  <si>
    <t>TP15</t>
  </si>
  <si>
    <t>TP16</t>
  </si>
  <si>
    <t>TP17</t>
  </si>
  <si>
    <t>TP21</t>
  </si>
  <si>
    <t>TP22</t>
  </si>
  <si>
    <t>TP23</t>
  </si>
  <si>
    <t>TP24</t>
  </si>
  <si>
    <t>TP32</t>
  </si>
  <si>
    <t>TP51</t>
  </si>
  <si>
    <t>Sample Ref</t>
  </si>
  <si>
    <t>Lab No.</t>
  </si>
  <si>
    <t>Sample ID</t>
  </si>
  <si>
    <t>Depth</t>
  </si>
  <si>
    <t/>
  </si>
  <si>
    <t>Sample Type</t>
  </si>
  <si>
    <t>SOIL</t>
  </si>
  <si>
    <t>Sampling Date</t>
  </si>
  <si>
    <t>Sampling Time</t>
  </si>
  <si>
    <t>Test</t>
  </si>
  <si>
    <t>Units</t>
  </si>
  <si>
    <t>DETSxx</t>
  </si>
  <si>
    <t>LOD</t>
  </si>
  <si>
    <t>Moisture Content</t>
  </si>
  <si>
    <t>%</t>
  </si>
  <si>
    <t>DETS 046*</t>
  </si>
  <si>
    <t>30</t>
  </si>
  <si>
    <t>Mercury</t>
  </si>
  <si>
    <t>mg/kg</t>
  </si>
  <si>
    <t>DETSC 2325#</t>
  </si>
  <si>
    <t>&lt; 0.05</t>
  </si>
  <si>
    <t>Arsenic</t>
  </si>
  <si>
    <t>16</t>
  </si>
  <si>
    <t>Cadmium</t>
  </si>
  <si>
    <t>Chromium</t>
  </si>
  <si>
    <t>Copper</t>
  </si>
  <si>
    <t>20</t>
  </si>
  <si>
    <t>Nickel</t>
  </si>
  <si>
    <t>35</t>
  </si>
  <si>
    <t>Lead</t>
  </si>
  <si>
    <t>21</t>
  </si>
  <si>
    <t>Selenium</t>
  </si>
  <si>
    <t>&lt; 0.5</t>
  </si>
  <si>
    <t>Zinc</t>
  </si>
  <si>
    <t>110</t>
  </si>
  <si>
    <t>Chloride Aqueous Extract</t>
  </si>
  <si>
    <t>mg/l</t>
  </si>
  <si>
    <t>DETSC 2055</t>
  </si>
  <si>
    <t>Boron (water soluble)</t>
  </si>
  <si>
    <t>1.5</t>
  </si>
  <si>
    <t>Thiocyanate</t>
  </si>
  <si>
    <t>DETSC 2130#</t>
  </si>
  <si>
    <t>Cyanide total</t>
  </si>
  <si>
    <t>Cyanide free</t>
  </si>
  <si>
    <t>&lt; 0.1</t>
  </si>
  <si>
    <t>Cyanide complex</t>
  </si>
  <si>
    <t>DETSC 2130</t>
  </si>
  <si>
    <t>Loss on ignition</t>
  </si>
  <si>
    <t>DETSC 2003#</t>
  </si>
  <si>
    <t>Ammoniacal Nitrogen as N</t>
  </si>
  <si>
    <t>DETSC 2119#</t>
  </si>
  <si>
    <t>&lt; 0.50</t>
  </si>
  <si>
    <t>Sulphur (free)</t>
  </si>
  <si>
    <t>DETSC 3049#</t>
  </si>
  <si>
    <t>8.4</t>
  </si>
  <si>
    <t>Sulphate Aqueous Extract as SO4</t>
  </si>
  <si>
    <t>DETSC 2076#</t>
  </si>
  <si>
    <t>pH</t>
  </si>
  <si>
    <t>DETSC 2008#</t>
  </si>
  <si>
    <t xml:space="preserve"> </t>
  </si>
  <si>
    <t>Acenaphthene</t>
  </si>
  <si>
    <t>DETSC 3301</t>
  </si>
  <si>
    <t>Acenaphthylene</t>
  </si>
  <si>
    <t>Anthracene</t>
  </si>
  <si>
    <t>Benzo(a)anthracene</t>
  </si>
  <si>
    <t>Benzo(a)pyrene</t>
  </si>
  <si>
    <t>Benzo(b)fluoranthene</t>
  </si>
  <si>
    <t>Benzo(k)fluoranthene</t>
  </si>
  <si>
    <t>Benzo(g,h,i)perylene</t>
  </si>
  <si>
    <t>Chrysene</t>
  </si>
  <si>
    <t>Dibenzo(a,h)anthracene</t>
  </si>
  <si>
    <t>DESTC 3301</t>
  </si>
  <si>
    <t>Fluoranthene</t>
  </si>
  <si>
    <t>1.4</t>
  </si>
  <si>
    <t>Fluorene</t>
  </si>
  <si>
    <t>Indeno(1,2,3-c,d)pyrene</t>
  </si>
  <si>
    <t>Naphthalene</t>
  </si>
  <si>
    <t>Phenanthrene</t>
  </si>
  <si>
    <t>Pyrene</t>
  </si>
  <si>
    <t>1.2</t>
  </si>
  <si>
    <t>PAH</t>
  </si>
  <si>
    <t>EPH (C10-C40)</t>
  </si>
  <si>
    <t>DETSC 3311#</t>
  </si>
  <si>
    <t>Benzene</t>
  </si>
  <si>
    <t>DETS 062#</t>
  </si>
  <si>
    <t>&lt; 0.01</t>
  </si>
  <si>
    <t>Ethylbenzene</t>
  </si>
  <si>
    <t>Toluene</t>
  </si>
  <si>
    <t>Xylene</t>
  </si>
  <si>
    <t>Catechol</t>
  </si>
  <si>
    <t>DETSC 3421*</t>
  </si>
  <si>
    <t>Cresols</t>
  </si>
  <si>
    <t>Naphthols</t>
  </si>
  <si>
    <t>Phenol</t>
  </si>
  <si>
    <t>Resorcinol</t>
  </si>
  <si>
    <t>Trimethylphenol</t>
  </si>
  <si>
    <t>Total Phenols</t>
  </si>
  <si>
    <t>Xylenols &amp; Ethylphenols</t>
  </si>
  <si>
    <t>Stones &gt;2mm</t>
  </si>
  <si>
    <t>% m/m</t>
  </si>
  <si>
    <t>DETSC 1003*</t>
  </si>
  <si>
    <t>2.5</t>
  </si>
  <si>
    <t>Total Mass% Asbestos (i+ii)</t>
  </si>
  <si>
    <t xml:space="preserve">Mass % </t>
  </si>
  <si>
    <t>Quantification by Phase Contrast Optical Microscopy (i)</t>
  </si>
  <si>
    <t>DETSC 1102</t>
  </si>
  <si>
    <t>Gravimetric Quantification (ii)</t>
  </si>
  <si>
    <t>Breakdown of Gravimetric Analysis</t>
  </si>
  <si>
    <t xml:space="preserve">   Mass of Sample</t>
  </si>
  <si>
    <t>g</t>
  </si>
  <si>
    <t xml:space="preserve">   ACMs present*</t>
  </si>
  <si>
    <t xml:space="preserve">   Mass of ACM in sample</t>
  </si>
  <si>
    <t xml:space="preserve">   % ACM by mass</t>
  </si>
  <si>
    <t xml:space="preserve">   % asbestos in ACM</t>
  </si>
  <si>
    <t xml:space="preserve">   % asbestos in sample</t>
  </si>
  <si>
    <t>Potentially Respirable Fibres</t>
  </si>
  <si>
    <t>Fibres/g</t>
  </si>
  <si>
    <t>* Denotes test or material description outside of UKAS accreditation.</t>
  </si>
  <si>
    <t xml:space="preserve">% asbestos in Asbestos Containing Materials (ACMs) is determined </t>
  </si>
  <si>
    <t>by reference to HSG 264.</t>
  </si>
  <si>
    <t>Recommended sample size for quantification is approximately 1kg</t>
  </si>
  <si>
    <t># denotes deviating sample</t>
  </si>
  <si>
    <t>BH1</t>
  </si>
  <si>
    <t>0.60</t>
  </si>
  <si>
    <t>2.00</t>
  </si>
  <si>
    <t xml:space="preserve">  /  /    </t>
  </si>
  <si>
    <t>5.1</t>
  </si>
  <si>
    <t>6.0</t>
  </si>
  <si>
    <t>14</t>
  </si>
  <si>
    <t>13</t>
  </si>
  <si>
    <t>5.6</t>
  </si>
  <si>
    <t>1.7</t>
  </si>
  <si>
    <t>2.2</t>
  </si>
  <si>
    <t>1.1</t>
  </si>
  <si>
    <t>32</t>
  </si>
  <si>
    <t>18</t>
  </si>
  <si>
    <t>84</t>
  </si>
  <si>
    <t>64</t>
  </si>
  <si>
    <t>45</t>
  </si>
  <si>
    <t>38</t>
  </si>
  <si>
    <t>120</t>
  </si>
  <si>
    <t>0.06</t>
  </si>
  <si>
    <t>51</t>
  </si>
  <si>
    <t>22</t>
  </si>
  <si>
    <t>48</t>
  </si>
  <si>
    <t>150</t>
  </si>
  <si>
    <t>49</t>
  </si>
  <si>
    <t>7.0</t>
  </si>
  <si>
    <t>7.5</t>
  </si>
  <si>
    <t>7.6</t>
  </si>
  <si>
    <t>2.7</t>
  </si>
  <si>
    <t>3.4</t>
  </si>
  <si>
    <t>34</t>
  </si>
  <si>
    <t>&lt; 0.6</t>
  </si>
  <si>
    <t>2.6</t>
  </si>
  <si>
    <t>2.8</t>
  </si>
  <si>
    <t>11</t>
  </si>
  <si>
    <t>2.1</t>
  </si>
  <si>
    <t>12</t>
  </si>
  <si>
    <t>15</t>
  </si>
  <si>
    <t>260</t>
  </si>
  <si>
    <t>1400</t>
  </si>
  <si>
    <t>240</t>
  </si>
  <si>
    <t>0.01</t>
  </si>
  <si>
    <t>0.03</t>
  </si>
  <si>
    <t>1.0</t>
  </si>
  <si>
    <t>5.5</t>
  </si>
  <si>
    <t>3.5</t>
  </si>
  <si>
    <t>4.9</t>
  </si>
  <si>
    <t>24</t>
  </si>
  <si>
    <t>4.6</t>
  </si>
  <si>
    <t>5.7</t>
  </si>
  <si>
    <t>3.0</t>
  </si>
  <si>
    <t>3.6</t>
  </si>
  <si>
    <t>&lt; 1.6</t>
  </si>
  <si>
    <t>DETSC2301#</t>
  </si>
  <si>
    <t>DETSC2123#</t>
  </si>
  <si>
    <t>Lab No</t>
  </si>
  <si>
    <t>na</t>
  </si>
  <si>
    <t>&lt;0.001</t>
  </si>
  <si>
    <t>not requested</t>
  </si>
  <si>
    <t>BH2</t>
  </si>
  <si>
    <t>0.30</t>
  </si>
  <si>
    <t>26/11/2013</t>
  </si>
  <si>
    <t>10</t>
  </si>
  <si>
    <t>33</t>
  </si>
  <si>
    <t>8.3</t>
  </si>
  <si>
    <t>6.3</t>
  </si>
  <si>
    <t>&lt; 0.2</t>
  </si>
  <si>
    <t>26</t>
  </si>
  <si>
    <t>23</t>
  </si>
  <si>
    <t>70</t>
  </si>
  <si>
    <t>100</t>
  </si>
  <si>
    <t>44</t>
  </si>
  <si>
    <t>29</t>
  </si>
  <si>
    <t>0.11</t>
  </si>
  <si>
    <t>0.39</t>
  </si>
  <si>
    <t>19</t>
  </si>
  <si>
    <t>27</t>
  </si>
  <si>
    <t>43</t>
  </si>
  <si>
    <t>0.68</t>
  </si>
  <si>
    <t>2.0</t>
  </si>
  <si>
    <t>8.0</t>
  </si>
  <si>
    <t>8.1</t>
  </si>
  <si>
    <t>7.9</t>
  </si>
  <si>
    <t>1.8</t>
  </si>
  <si>
    <t>2.9</t>
  </si>
  <si>
    <t>540</t>
  </si>
  <si>
    <t>350</t>
  </si>
  <si>
    <t>290</t>
  </si>
  <si>
    <t>300</t>
  </si>
  <si>
    <t>&lt; 10</t>
  </si>
  <si>
    <t>0.50</t>
  </si>
  <si>
    <t>5.3</t>
  </si>
  <si>
    <t>1.6</t>
  </si>
  <si>
    <t>36</t>
  </si>
  <si>
    <t>46</t>
  </si>
  <si>
    <t>41</t>
  </si>
  <si>
    <t>40</t>
  </si>
  <si>
    <t>3.8</t>
  </si>
  <si>
    <t>0.87</t>
  </si>
  <si>
    <t>7.4</t>
  </si>
  <si>
    <t>42</t>
  </si>
  <si>
    <t>&lt; 0.75</t>
  </si>
  <si>
    <t>Other ID</t>
  </si>
  <si>
    <t>Method</t>
  </si>
  <si>
    <t>Arsenic, Dissolved</t>
  </si>
  <si>
    <t>DETSC 2306</t>
  </si>
  <si>
    <t>ug/l</t>
  </si>
  <si>
    <t>Cadmium, Dissolved</t>
  </si>
  <si>
    <t>Chromium, Dissolved</t>
  </si>
  <si>
    <t>Copper, Dissolved</t>
  </si>
  <si>
    <t>Iron, Dissolved</t>
  </si>
  <si>
    <t>Lead, Dissolved</t>
  </si>
  <si>
    <t>Mercury, Dissolved</t>
  </si>
  <si>
    <t>Nickel, Dissolved</t>
  </si>
  <si>
    <t>Selenium, Dissolved</t>
  </si>
  <si>
    <t>Zinc, Dissolved</t>
  </si>
  <si>
    <t>Conductivity</t>
  </si>
  <si>
    <t>DETSC 2009</t>
  </si>
  <si>
    <t>uS/cm</t>
  </si>
  <si>
    <t>DETSC 2008</t>
  </si>
  <si>
    <t>Suspended Solids</t>
  </si>
  <si>
    <t>DETSC 2034</t>
  </si>
  <si>
    <t>DETSC 2207</t>
  </si>
  <si>
    <t>Chloride</t>
  </si>
  <si>
    <t>Sulphate as SO4</t>
  </si>
  <si>
    <t>Sulphide</t>
  </si>
  <si>
    <t>DETSC 2208</t>
  </si>
  <si>
    <t>DETSC 3049</t>
  </si>
  <si>
    <t>Total Organic Carbon</t>
  </si>
  <si>
    <t>DETSC 2033</t>
  </si>
  <si>
    <t>DETSC 3311</t>
  </si>
  <si>
    <t>DETSC 3322</t>
  </si>
  <si>
    <t>DETS 074*</t>
  </si>
  <si>
    <t>DETSC 3422*</t>
  </si>
  <si>
    <t>SD 1</t>
  </si>
  <si>
    <t>09/01/14</t>
  </si>
  <si>
    <t>n/s</t>
  </si>
  <si>
    <t>0.24</t>
  </si>
  <si>
    <t>170</t>
  </si>
  <si>
    <t>7.3</t>
  </si>
  <si>
    <t>7.7</t>
  </si>
  <si>
    <t>31</t>
  </si>
  <si>
    <t>1.3</t>
  </si>
  <si>
    <t>MW99-106</t>
  </si>
  <si>
    <t>&lt; 0.030</t>
  </si>
  <si>
    <t>0.42</t>
  </si>
  <si>
    <t>0.76</t>
  </si>
  <si>
    <t>0.41</t>
  </si>
  <si>
    <t>140</t>
  </si>
  <si>
    <t>&lt; 20</t>
  </si>
  <si>
    <t>&lt; 40</t>
  </si>
  <si>
    <t>&lt; 1.0</t>
  </si>
  <si>
    <t>0.33</t>
  </si>
  <si>
    <t>0.04</t>
  </si>
  <si>
    <t>0.32</t>
  </si>
  <si>
    <t>0.69</t>
  </si>
  <si>
    <t>0.27</t>
  </si>
  <si>
    <t>&lt; 0.10</t>
  </si>
  <si>
    <t>28</t>
  </si>
  <si>
    <t>210</t>
  </si>
  <si>
    <t>27/11/2013</t>
  </si>
  <si>
    <t>6.4</t>
  </si>
  <si>
    <t>6.7</t>
  </si>
  <si>
    <t>2.3</t>
  </si>
  <si>
    <t>65</t>
  </si>
  <si>
    <t>0.07</t>
  </si>
  <si>
    <t>0.13</t>
  </si>
  <si>
    <t>60</t>
  </si>
  <si>
    <t>68</t>
  </si>
  <si>
    <t>340</t>
  </si>
  <si>
    <t>7.8</t>
  </si>
  <si>
    <t>8.6</t>
  </si>
  <si>
    <t>1.9</t>
  </si>
  <si>
    <t>3.1</t>
  </si>
  <si>
    <t>0.74</t>
  </si>
  <si>
    <t>3.3</t>
  </si>
  <si>
    <t>54</t>
  </si>
  <si>
    <t>55</t>
  </si>
  <si>
    <t>130</t>
  </si>
  <si>
    <t>0.23</t>
  </si>
  <si>
    <t>0.02</t>
  </si>
  <si>
    <t>0.10</t>
  </si>
  <si>
    <t>0.09</t>
  </si>
  <si>
    <t>440</t>
  </si>
  <si>
    <t>28/11/2013</t>
  </si>
  <si>
    <t>2.4</t>
  </si>
  <si>
    <t>0.90</t>
  </si>
  <si>
    <t>3.7</t>
  </si>
  <si>
    <t>0.52</t>
  </si>
  <si>
    <t>0.21</t>
  </si>
  <si>
    <t>200</t>
  </si>
  <si>
    <t>0.91</t>
  </si>
  <si>
    <t>4.5</t>
  </si>
  <si>
    <t>550</t>
  </si>
  <si>
    <t>10000</t>
  </si>
  <si>
    <t>0.67</t>
  </si>
  <si>
    <t>0.05</t>
  </si>
  <si>
    <t>230</t>
  </si>
  <si>
    <t>3.9</t>
  </si>
  <si>
    <t>88</t>
  </si>
  <si>
    <t>220</t>
  </si>
  <si>
    <t>7.2</t>
  </si>
  <si>
    <t>Insulation</t>
  </si>
  <si>
    <t>BH4</t>
  </si>
  <si>
    <t>TP24D</t>
  </si>
  <si>
    <t>TP22D</t>
  </si>
  <si>
    <t>BH6</t>
  </si>
  <si>
    <t>2.00-2.50</t>
  </si>
  <si>
    <t>29/11/2013</t>
  </si>
  <si>
    <t>02/12/2013</t>
  </si>
  <si>
    <t>5.2</t>
  </si>
  <si>
    <t>0.26</t>
  </si>
  <si>
    <t>9.7</t>
  </si>
  <si>
    <t>190</t>
  </si>
  <si>
    <t>180</t>
  </si>
  <si>
    <t>1200</t>
  </si>
  <si>
    <t>320</t>
  </si>
  <si>
    <t>0.16</t>
  </si>
  <si>
    <t>0.46</t>
  </si>
  <si>
    <t>0.55</t>
  </si>
  <si>
    <t>0.28</t>
  </si>
  <si>
    <t>0.12</t>
  </si>
  <si>
    <t>0.95</t>
  </si>
  <si>
    <t>0.08</t>
  </si>
  <si>
    <t>73</t>
  </si>
  <si>
    <t>280</t>
  </si>
  <si>
    <t>Loose Bundle</t>
  </si>
  <si>
    <t>Aliphatic C5-C6</t>
  </si>
  <si>
    <t>DETSC 3321*</t>
  </si>
  <si>
    <t>Aliphatic C6-C8</t>
  </si>
  <si>
    <t>Aliphatic C8-C10</t>
  </si>
  <si>
    <t>Aliphatic C10-C12</t>
  </si>
  <si>
    <t>DETSC 3072#</t>
  </si>
  <si>
    <t>Aliphatic C12-C16</t>
  </si>
  <si>
    <t>Aliphatic C16-C21</t>
  </si>
  <si>
    <t>Aliphatic C21-C35</t>
  </si>
  <si>
    <t>Aliphatic C5-C35</t>
  </si>
  <si>
    <t>DETSC 3072*</t>
  </si>
  <si>
    <t>Aromatic C5-C7</t>
  </si>
  <si>
    <t>Aromatic C7-C8</t>
  </si>
  <si>
    <t>Aromatic C8-C10</t>
  </si>
  <si>
    <t>Aromatic C10-C12</t>
  </si>
  <si>
    <t>Aromatic C12-C16</t>
  </si>
  <si>
    <t>Aromatic C16-C21</t>
  </si>
  <si>
    <t>Aromatic C21-C35</t>
  </si>
  <si>
    <t>Aromatic C5-C35</t>
  </si>
  <si>
    <t>TPH Ali/Aro</t>
  </si>
  <si>
    <t>591842</t>
  </si>
  <si>
    <t>BS EN 12457 10:1</t>
  </si>
  <si>
    <t>DETS 036*</t>
  </si>
  <si>
    <t>Y</t>
  </si>
  <si>
    <t>&lt; 0.25</t>
  </si>
  <si>
    <t>&lt; 0.40</t>
  </si>
  <si>
    <t>&lt; 0.010</t>
  </si>
  <si>
    <t>0.93</t>
  </si>
  <si>
    <t>&lt; 84</t>
  </si>
  <si>
    <t>0.85</t>
  </si>
  <si>
    <t>0.37</t>
  </si>
  <si>
    <t>0.98</t>
  </si>
  <si>
    <t>04/12/2013</t>
  </si>
  <si>
    <t>0.14</t>
  </si>
  <si>
    <t>0.79</t>
  </si>
  <si>
    <t>0.18</t>
  </si>
  <si>
    <t>BH22</t>
  </si>
  <si>
    <t>90</t>
  </si>
  <si>
    <t>BH23</t>
  </si>
  <si>
    <t>BH24</t>
  </si>
  <si>
    <t>09/12/2013</t>
  </si>
  <si>
    <t>0.49</t>
  </si>
  <si>
    <t>586399</t>
  </si>
  <si>
    <t>586400</t>
  </si>
  <si>
    <t>586401</t>
  </si>
  <si>
    <t>586402</t>
  </si>
  <si>
    <t>SS11-07-1</t>
  </si>
  <si>
    <t>SS11-06-1</t>
  </si>
  <si>
    <t>SS11-05-1</t>
  </si>
  <si>
    <t>SS11-09-1</t>
  </si>
  <si>
    <t>0.080</t>
  </si>
  <si>
    <t>0.042</t>
  </si>
  <si>
    <t>0.032</t>
  </si>
  <si>
    <t>0.040</t>
  </si>
  <si>
    <t>0.72</t>
  </si>
  <si>
    <t>0.44</t>
  </si>
  <si>
    <t>0.35</t>
  </si>
  <si>
    <t>37.3</t>
  </si>
  <si>
    <t>49.7</t>
  </si>
  <si>
    <t>30.8</t>
  </si>
  <si>
    <t>40.6</t>
  </si>
  <si>
    <t>806</t>
  </si>
  <si>
    <t>668</t>
  </si>
  <si>
    <t>641</t>
  </si>
  <si>
    <t>250</t>
  </si>
  <si>
    <t>11000</t>
  </si>
  <si>
    <t>0.64</t>
  </si>
  <si>
    <t>0.29</t>
  </si>
  <si>
    <t>0.31</t>
  </si>
  <si>
    <t>&lt; 0.20</t>
  </si>
  <si>
    <t>SD1</t>
  </si>
  <si>
    <t>SD2</t>
  </si>
  <si>
    <t>SD4</t>
  </si>
  <si>
    <t>RB1</t>
  </si>
  <si>
    <t>10/12/2013</t>
  </si>
  <si>
    <t>587081</t>
  </si>
  <si>
    <t>587082</t>
  </si>
  <si>
    <t>587083</t>
  </si>
  <si>
    <t>587084</t>
  </si>
  <si>
    <t>SS11-02-1</t>
  </si>
  <si>
    <t>SS11-02-3</t>
  </si>
  <si>
    <t>SS11-01-1</t>
  </si>
  <si>
    <t>SS11-08-1</t>
  </si>
  <si>
    <t>0.050</t>
  </si>
  <si>
    <t>0.48</t>
  </si>
  <si>
    <t>0.38</t>
  </si>
  <si>
    <t>0.25</t>
  </si>
  <si>
    <t>0.45</t>
  </si>
  <si>
    <t>28.0</t>
  </si>
  <si>
    <t>10.0</t>
  </si>
  <si>
    <t>16.0</t>
  </si>
  <si>
    <t>62.0</t>
  </si>
  <si>
    <t>588</t>
  </si>
  <si>
    <t>503</t>
  </si>
  <si>
    <t>514</t>
  </si>
  <si>
    <t>597</t>
  </si>
  <si>
    <t>&lt; 5.0</t>
  </si>
  <si>
    <t>0.17</t>
  </si>
  <si>
    <t>0.36</t>
  </si>
  <si>
    <t>&lt; 1.5</t>
  </si>
  <si>
    <t>&lt; 1.2</t>
  </si>
  <si>
    <t>&lt; 3.4</t>
  </si>
  <si>
    <t>&lt; 0.9</t>
  </si>
  <si>
    <t>587332</t>
  </si>
  <si>
    <t>587334</t>
  </si>
  <si>
    <t>587335</t>
  </si>
  <si>
    <t>587336</t>
  </si>
  <si>
    <t>587337</t>
  </si>
  <si>
    <t>MW11-05</t>
  </si>
  <si>
    <t>MW11-08B</t>
  </si>
  <si>
    <t>MW99-202</t>
  </si>
  <si>
    <t>12/12/2013</t>
  </si>
  <si>
    <t>0.041</t>
  </si>
  <si>
    <t>0.83</t>
  </si>
  <si>
    <t>0.59</t>
  </si>
  <si>
    <t>2500</t>
  </si>
  <si>
    <t>0.22</t>
  </si>
  <si>
    <t>587341</t>
  </si>
  <si>
    <t>587738</t>
  </si>
  <si>
    <t>587742</t>
  </si>
  <si>
    <t>587743</t>
  </si>
  <si>
    <t>587746</t>
  </si>
  <si>
    <t>587747</t>
  </si>
  <si>
    <t>SS1103-1</t>
  </si>
  <si>
    <t>Upstream</t>
  </si>
  <si>
    <t>Downstream</t>
  </si>
  <si>
    <t>OX-B</t>
  </si>
  <si>
    <t>BH3</t>
  </si>
  <si>
    <t>BH5</t>
  </si>
  <si>
    <t>MW11-16</t>
  </si>
  <si>
    <t>MW99-104</t>
  </si>
  <si>
    <t>11/12/2013</t>
  </si>
  <si>
    <t>0.058</t>
  </si>
  <si>
    <t>450</t>
  </si>
  <si>
    <t>1900</t>
  </si>
  <si>
    <t>0.73</t>
  </si>
  <si>
    <t>67.1</t>
  </si>
  <si>
    <t>469</t>
  </si>
  <si>
    <t>0.61</t>
  </si>
  <si>
    <t>OX-BSD</t>
  </si>
  <si>
    <t>SD3</t>
  </si>
  <si>
    <t>1300</t>
  </si>
  <si>
    <t>SED3(A)</t>
  </si>
  <si>
    <t>UPCUVSD</t>
  </si>
  <si>
    <t>13/12/2013</t>
  </si>
  <si>
    <t>588502</t>
  </si>
  <si>
    <t>588503</t>
  </si>
  <si>
    <t>588504</t>
  </si>
  <si>
    <t>TB1</t>
  </si>
  <si>
    <t>FB1</t>
  </si>
  <si>
    <t>UPCUV</t>
  </si>
  <si>
    <t>SS11-03-1</t>
  </si>
  <si>
    <t>BED UP</t>
  </si>
  <si>
    <t>0.43</t>
  </si>
  <si>
    <t>&lt; 0.16</t>
  </si>
  <si>
    <t>0.056</t>
  </si>
  <si>
    <t>0.038</t>
  </si>
  <si>
    <t>0.62</t>
  </si>
  <si>
    <t>50.4</t>
  </si>
  <si>
    <t>49.0</t>
  </si>
  <si>
    <t>594</t>
  </si>
  <si>
    <t>434</t>
  </si>
  <si>
    <t>605</t>
  </si>
  <si>
    <t>&lt; 2.0</t>
  </si>
  <si>
    <t>0.19</t>
  </si>
  <si>
    <t>0.63</t>
  </si>
  <si>
    <t>0.51</t>
  </si>
  <si>
    <t>05/12/2013</t>
  </si>
  <si>
    <t>WATER</t>
  </si>
  <si>
    <t>08/01/14</t>
  </si>
  <si>
    <t>0.47</t>
  </si>
  <si>
    <t>&lt; 10.0</t>
  </si>
  <si>
    <t>07/01/14</t>
  </si>
  <si>
    <t>352</t>
  </si>
  <si>
    <t>&lt; 0.015</t>
  </si>
  <si>
    <t>592962</t>
  </si>
  <si>
    <t>592963</t>
  </si>
  <si>
    <t>570</t>
  </si>
  <si>
    <t>593290</t>
  </si>
  <si>
    <t>SD 4</t>
  </si>
  <si>
    <t>SD 2</t>
  </si>
  <si>
    <t>593361</t>
  </si>
  <si>
    <t>593362</t>
  </si>
  <si>
    <t>593363</t>
  </si>
  <si>
    <t>0.034</t>
  </si>
  <si>
    <t>0.045</t>
  </si>
  <si>
    <t>500</t>
  </si>
  <si>
    <t>65.5</t>
  </si>
  <si>
    <t>29.2</t>
  </si>
  <si>
    <t>37.2</t>
  </si>
  <si>
    <t>343</t>
  </si>
  <si>
    <t>385</t>
  </si>
  <si>
    <t>GP1</t>
  </si>
  <si>
    <t>10/01/14</t>
  </si>
  <si>
    <t>0.065</t>
  </si>
  <si>
    <t>0.56</t>
  </si>
  <si>
    <t>36.1</t>
  </si>
  <si>
    <t>155</t>
  </si>
  <si>
    <t>387</t>
  </si>
  <si>
    <t>564</t>
  </si>
  <si>
    <t>35000</t>
  </si>
  <si>
    <t>&lt; 90.0</t>
  </si>
  <si>
    <t>42000</t>
  </si>
  <si>
    <t>430</t>
  </si>
  <si>
    <t>593935</t>
  </si>
  <si>
    <t>593936</t>
  </si>
  <si>
    <t>593937</t>
  </si>
  <si>
    <t>593938</t>
  </si>
  <si>
    <t>593939</t>
  </si>
  <si>
    <t>593940</t>
  </si>
  <si>
    <t>593941</t>
  </si>
  <si>
    <t>593942</t>
  </si>
  <si>
    <t>MW11-02</t>
  </si>
  <si>
    <t>115</t>
  </si>
  <si>
    <t>390</t>
  </si>
  <si>
    <t>SD CULV-UP</t>
  </si>
  <si>
    <t>593983</t>
  </si>
  <si>
    <t>593985</t>
  </si>
  <si>
    <t>593987</t>
  </si>
  <si>
    <t>593988</t>
  </si>
  <si>
    <t>593989</t>
  </si>
  <si>
    <t>593990</t>
  </si>
  <si>
    <t>593991</t>
  </si>
  <si>
    <t>CULV-UP</t>
  </si>
  <si>
    <t>MW11-07</t>
  </si>
  <si>
    <t>MW11-07D</t>
  </si>
  <si>
    <t>MW11-05D</t>
  </si>
  <si>
    <t>&lt; 0.03</t>
  </si>
  <si>
    <t>142</t>
  </si>
  <si>
    <t>71.0</t>
  </si>
  <si>
    <t>369</t>
  </si>
  <si>
    <t>363</t>
  </si>
  <si>
    <t>0.057</t>
  </si>
  <si>
    <t>MG - Gravel</t>
  </si>
  <si>
    <t>MG/Clay</t>
  </si>
  <si>
    <t>Gravel</t>
  </si>
  <si>
    <t>Clay/sand</t>
  </si>
  <si>
    <t>MG/clay</t>
  </si>
  <si>
    <t>clay/sand</t>
  </si>
  <si>
    <t>MG gravel</t>
  </si>
  <si>
    <t>Clay/gravel</t>
  </si>
  <si>
    <t>sil/gravel</t>
  </si>
  <si>
    <t>silt/gravel</t>
  </si>
  <si>
    <t>silt, clay, gravel</t>
  </si>
  <si>
    <t>silt,clay, gravel</t>
  </si>
  <si>
    <t>silt/sand</t>
  </si>
  <si>
    <t>595053</t>
  </si>
  <si>
    <t>595054</t>
  </si>
  <si>
    <t>595055</t>
  </si>
  <si>
    <t>595056</t>
  </si>
  <si>
    <t>SS11-06-1D</t>
  </si>
  <si>
    <t>SS11-07-1D</t>
  </si>
  <si>
    <t>0.58</t>
  </si>
  <si>
    <t>36.6</t>
  </si>
  <si>
    <t>44.1</t>
  </si>
  <si>
    <t>32.0</t>
  </si>
  <si>
    <t>55.1</t>
  </si>
  <si>
    <t>704</t>
  </si>
  <si>
    <t>699</t>
  </si>
  <si>
    <t>1180</t>
  </si>
  <si>
    <t>1190</t>
  </si>
  <si>
    <t>0.015</t>
  </si>
  <si>
    <t>595060</t>
  </si>
  <si>
    <t>595061</t>
  </si>
  <si>
    <t>595062</t>
  </si>
  <si>
    <t>SW1</t>
  </si>
  <si>
    <t>70.9</t>
  </si>
  <si>
    <t>79.0</t>
  </si>
  <si>
    <t>476</t>
  </si>
  <si>
    <t>484</t>
  </si>
  <si>
    <t>659</t>
  </si>
  <si>
    <t>0.094</t>
  </si>
  <si>
    <t>UPSTREAM</t>
  </si>
  <si>
    <t>DOWNSTREAM</t>
  </si>
  <si>
    <t>OX-BOW</t>
  </si>
  <si>
    <t>Sample horizon</t>
  </si>
  <si>
    <t>Sand</t>
  </si>
  <si>
    <t>MG</t>
  </si>
  <si>
    <t>Clay</t>
  </si>
  <si>
    <t>Sample Horizon</t>
  </si>
  <si>
    <t>BH8B</t>
  </si>
  <si>
    <t>-</t>
  </si>
  <si>
    <t>&lt;10</t>
  </si>
  <si>
    <t>TPH</t>
  </si>
  <si>
    <t>Total Dissolved Solids</t>
  </si>
  <si>
    <t>&lt;0.01</t>
  </si>
  <si>
    <t>Calcium</t>
  </si>
  <si>
    <t>Magnesium</t>
  </si>
  <si>
    <t>Sodium</t>
  </si>
  <si>
    <t>Potassium</t>
  </si>
  <si>
    <t>Iron (Total)</t>
  </si>
  <si>
    <t>Manganese</t>
  </si>
  <si>
    <t>Nitrate</t>
  </si>
  <si>
    <t>Total Nitrogen as N</t>
  </si>
  <si>
    <t>Dimethylphenols</t>
  </si>
  <si>
    <t>m/p Xylenes</t>
  </si>
  <si>
    <t>o Xylene</t>
  </si>
  <si>
    <t>MTBE</t>
  </si>
  <si>
    <t>Clay/Sand</t>
  </si>
  <si>
    <t>Midstream</t>
  </si>
  <si>
    <t>Brook bank</t>
  </si>
  <si>
    <t>Pond outfall</t>
  </si>
  <si>
    <t>Ocboc lake sediment</t>
  </si>
  <si>
    <t>MG/Clay/Sand</t>
  </si>
  <si>
    <t>SS11-05-1D</t>
  </si>
  <si>
    <t>EQS</t>
  </si>
  <si>
    <t>Screening Value</t>
  </si>
  <si>
    <t>ph6-ph9</t>
  </si>
  <si>
    <t>Area AC</t>
  </si>
  <si>
    <t>&lt;84</t>
  </si>
  <si>
    <t>&lt;1.0</t>
  </si>
  <si>
    <t>&lt;0.20</t>
  </si>
  <si>
    <t>&lt;0.10</t>
  </si>
  <si>
    <t>TP8A</t>
  </si>
  <si>
    <t>584219</t>
  </si>
  <si>
    <t>584220</t>
  </si>
  <si>
    <t>584221</t>
  </si>
  <si>
    <t>584222</t>
  </si>
  <si>
    <t>TP35</t>
  </si>
  <si>
    <t>TP40</t>
  </si>
  <si>
    <t>BH8</t>
  </si>
  <si>
    <t>BH8D</t>
  </si>
  <si>
    <t>0.40</t>
  </si>
  <si>
    <t>3.00</t>
  </si>
  <si>
    <t>03/12/2013</t>
  </si>
  <si>
    <t>4.4</t>
  </si>
  <si>
    <t>6.5</t>
  </si>
  <si>
    <t>9.5</t>
  </si>
  <si>
    <t>17</t>
  </si>
  <si>
    <t>0.6</t>
  </si>
  <si>
    <t>0.7</t>
  </si>
  <si>
    <t>0.3</t>
  </si>
  <si>
    <t>56</t>
  </si>
  <si>
    <t>25</t>
  </si>
  <si>
    <t>0.9</t>
  </si>
  <si>
    <t>97</t>
  </si>
  <si>
    <t>62</t>
  </si>
  <si>
    <t>66</t>
  </si>
  <si>
    <t>8.5</t>
  </si>
  <si>
    <t>8.2</t>
  </si>
  <si>
    <t>8.7</t>
  </si>
  <si>
    <t>5.9</t>
  </si>
  <si>
    <t>0.4</t>
  </si>
  <si>
    <t>0.8</t>
  </si>
  <si>
    <t>5.0</t>
  </si>
  <si>
    <t>6.6</t>
  </si>
  <si>
    <t>9.8</t>
  </si>
  <si>
    <t>47</t>
  </si>
  <si>
    <t>1000</t>
  </si>
  <si>
    <t>80</t>
  </si>
  <si>
    <t>0.2</t>
  </si>
  <si>
    <t>0.1</t>
  </si>
  <si>
    <t>7.1</t>
  </si>
  <si>
    <t>SS 11-02-1</t>
  </si>
  <si>
    <t>SED 4</t>
  </si>
  <si>
    <t>SS 11-02-3</t>
  </si>
  <si>
    <t>12/03/14</t>
  </si>
  <si>
    <t>3.2</t>
  </si>
  <si>
    <t>620867</t>
  </si>
  <si>
    <t>620868</t>
  </si>
  <si>
    <t>620869</t>
  </si>
  <si>
    <t>620870</t>
  </si>
  <si>
    <t>620871</t>
  </si>
  <si>
    <t>AC 4-L1</t>
  </si>
  <si>
    <t>SS 11-08-1</t>
  </si>
  <si>
    <t>0.34</t>
  </si>
  <si>
    <t>91</t>
  </si>
  <si>
    <t>9900</t>
  </si>
  <si>
    <t>0.15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</si>
</sst>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dd/mm/yy;@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sz val="10"/>
      <color theme="1" tint="0.34998626667073579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85">
    <xf numFmtId="0" fontId="0" fillId="0" borderId="0"/>
    <xf numFmtId="0" fontId="2" fillId="0" borderId="0"/>
    <xf numFmtId="0" fontId="1" fillId="0" borderId="0"/>
    <xf numFmtId="0" fontId="4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6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6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6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6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6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4" fillId="0" borderId="0"/>
    <xf numFmtId="0" fontId="5" fillId="0" borderId="0"/>
    <xf numFmtId="0" fontId="4" fillId="0" borderId="0"/>
    <xf numFmtId="0" fontId="6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4" fillId="0" borderId="0"/>
    <xf numFmtId="0" fontId="5" fillId="0" borderId="0"/>
    <xf numFmtId="0" fontId="4" fillId="0" borderId="0"/>
    <xf numFmtId="0" fontId="6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6" fillId="2" borderId="0" applyNumberFormat="0" applyBorder="0" applyAlignment="0" applyProtection="0"/>
    <xf numFmtId="0" fontId="5" fillId="0" borderId="0"/>
    <xf numFmtId="0" fontId="4" fillId="0" borderId="0"/>
    <xf numFmtId="0" fontId="4" fillId="0" borderId="0"/>
    <xf numFmtId="0" fontId="6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6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6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6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6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6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6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6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6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6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6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545">
    <xf numFmtId="0" fontId="0" fillId="0" borderId="0" xfId="0"/>
    <xf numFmtId="0" fontId="27" fillId="0" borderId="0" xfId="0" applyFont="1" applyFill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0" xfId="0" applyFont="1" applyFill="1"/>
    <xf numFmtId="0" fontId="23" fillId="0" borderId="0" xfId="0" quotePrefix="1" applyFont="1" applyFill="1" applyBorder="1" applyAlignment="1">
      <alignment horizontal="right" shrinkToFit="1"/>
    </xf>
    <xf numFmtId="0" fontId="27" fillId="0" borderId="0" xfId="0" applyFont="1" applyFill="1" applyBorder="1"/>
    <xf numFmtId="165" fontId="27" fillId="0" borderId="0" xfId="0" quotePrefix="1" applyNumberFormat="1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23" fillId="0" borderId="0" xfId="130" applyFont="1" applyFill="1" applyAlignment="1">
      <alignment horizontal="left"/>
    </xf>
    <xf numFmtId="0" fontId="27" fillId="0" borderId="0" xfId="0" applyFont="1" applyFill="1" applyBorder="1" applyAlignment="1">
      <alignment horizontal="center" wrapText="1"/>
    </xf>
    <xf numFmtId="2" fontId="27" fillId="0" borderId="0" xfId="0" applyNumberFormat="1" applyFont="1" applyFill="1" applyBorder="1" applyAlignment="1">
      <alignment horizontal="center"/>
    </xf>
    <xf numFmtId="165" fontId="27" fillId="0" borderId="0" xfId="0" applyNumberFormat="1" applyFont="1" applyFill="1" applyBorder="1" applyAlignment="1">
      <alignment horizontal="center"/>
    </xf>
    <xf numFmtId="1" fontId="27" fillId="0" borderId="0" xfId="0" applyNumberFormat="1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/>
    </xf>
    <xf numFmtId="1" fontId="31" fillId="0" borderId="0" xfId="0" applyNumberFormat="1" applyFont="1" applyFill="1" applyBorder="1" applyAlignment="1">
      <alignment horizontal="center"/>
    </xf>
    <xf numFmtId="0" fontId="23" fillId="0" borderId="0" xfId="0" applyFont="1" applyFill="1" applyAlignment="1">
      <alignment horizontal="left"/>
    </xf>
    <xf numFmtId="0" fontId="23" fillId="0" borderId="0" xfId="256" applyFont="1" applyFill="1"/>
    <xf numFmtId="0" fontId="27" fillId="0" borderId="0" xfId="2" applyFont="1" applyFill="1" applyProtection="1"/>
    <xf numFmtId="0" fontId="23" fillId="0" borderId="0" xfId="2" applyNumberFormat="1" applyFont="1" applyFill="1" applyAlignment="1" applyProtection="1">
      <alignment horizontal="left"/>
    </xf>
    <xf numFmtId="0" fontId="23" fillId="0" borderId="0" xfId="2" applyNumberFormat="1" applyFont="1" applyFill="1" applyProtection="1"/>
    <xf numFmtId="0" fontId="23" fillId="0" borderId="0" xfId="301" applyFont="1" applyFill="1" applyAlignment="1">
      <alignment horizontal="left" vertical="center"/>
    </xf>
    <xf numFmtId="0" fontId="23" fillId="0" borderId="0" xfId="301" quotePrefix="1" applyFont="1" applyFill="1" applyAlignment="1">
      <alignment horizontal="center" vertical="top" wrapText="1"/>
    </xf>
    <xf numFmtId="49" fontId="23" fillId="0" borderId="0" xfId="301" applyNumberFormat="1" applyFont="1" applyFill="1" applyAlignment="1">
      <alignment horizontal="center" vertical="top" wrapText="1"/>
    </xf>
    <xf numFmtId="0" fontId="23" fillId="0" borderId="0" xfId="393" quotePrefix="1" applyFont="1" applyFill="1" applyAlignment="1">
      <alignment horizontal="center" vertical="top" wrapText="1"/>
    </xf>
    <xf numFmtId="49" fontId="23" fillId="0" borderId="0" xfId="393" applyNumberFormat="1" applyFont="1" applyFill="1" applyAlignment="1">
      <alignment horizontal="center" vertical="top" wrapText="1"/>
    </xf>
    <xf numFmtId="0" fontId="23" fillId="0" borderId="0" xfId="0" quotePrefix="1" applyFont="1" applyFill="1" applyAlignment="1">
      <alignment horizontal="center" vertical="top" wrapText="1"/>
    </xf>
    <xf numFmtId="49" fontId="23" fillId="0" borderId="0" xfId="0" applyNumberFormat="1" applyFont="1" applyFill="1" applyAlignment="1">
      <alignment horizontal="center" vertical="top" wrapText="1"/>
    </xf>
    <xf numFmtId="0" fontId="27" fillId="0" borderId="0" xfId="0" applyFont="1" applyFill="1" applyAlignment="1">
      <alignment horizontal="center"/>
    </xf>
    <xf numFmtId="0" fontId="23" fillId="0" borderId="11" xfId="130" applyFont="1" applyFill="1" applyBorder="1" applyAlignment="1">
      <alignment horizontal="left"/>
    </xf>
    <xf numFmtId="0" fontId="23" fillId="0" borderId="11" xfId="0" applyFont="1" applyFill="1" applyBorder="1" applyAlignment="1">
      <alignment horizontal="left"/>
    </xf>
    <xf numFmtId="0" fontId="27" fillId="0" borderId="11" xfId="0" applyFont="1" applyFill="1" applyBorder="1"/>
    <xf numFmtId="0" fontId="23" fillId="0" borderId="11" xfId="0" applyNumberFormat="1" applyFont="1" applyFill="1" applyBorder="1" applyAlignment="1">
      <alignment horizontal="right"/>
    </xf>
    <xf numFmtId="49" fontId="23" fillId="0" borderId="11" xfId="0" applyNumberFormat="1" applyFont="1" applyFill="1" applyBorder="1" applyAlignment="1">
      <alignment horizontal="right"/>
    </xf>
    <xf numFmtId="0" fontId="23" fillId="0" borderId="11" xfId="0" quotePrefix="1" applyFont="1" applyFill="1" applyBorder="1" applyAlignment="1">
      <alignment horizontal="right"/>
    </xf>
    <xf numFmtId="0" fontId="23" fillId="0" borderId="11" xfId="344" quotePrefix="1" applyFont="1" applyFill="1" applyBorder="1" applyAlignment="1">
      <alignment horizontal="right"/>
    </xf>
    <xf numFmtId="0" fontId="23" fillId="0" borderId="11" xfId="130" quotePrefix="1" applyFont="1" applyFill="1" applyBorder="1" applyAlignment="1">
      <alignment horizontal="right"/>
    </xf>
    <xf numFmtId="0" fontId="23" fillId="0" borderId="11" xfId="0" quotePrefix="1" applyNumberFormat="1" applyFont="1" applyFill="1" applyBorder="1" applyAlignment="1">
      <alignment horizontal="right"/>
    </xf>
    <xf numFmtId="0" fontId="23" fillId="0" borderId="11" xfId="344" quotePrefix="1" applyNumberFormat="1" applyFont="1" applyFill="1" applyBorder="1" applyAlignment="1">
      <alignment horizontal="right"/>
    </xf>
    <xf numFmtId="0" fontId="23" fillId="0" borderId="11" xfId="130" quotePrefix="1" applyNumberFormat="1" applyFont="1" applyFill="1" applyBorder="1" applyAlignment="1">
      <alignment horizontal="right"/>
    </xf>
    <xf numFmtId="0" fontId="23" fillId="0" borderId="11" xfId="0" quotePrefix="1" applyFont="1" applyFill="1" applyBorder="1" applyAlignment="1">
      <alignment horizontal="right" shrinkToFit="1"/>
    </xf>
    <xf numFmtId="166" fontId="23" fillId="0" borderId="11" xfId="0" quotePrefix="1" applyNumberFormat="1" applyFont="1" applyFill="1" applyBorder="1" applyAlignment="1">
      <alignment horizontal="right"/>
    </xf>
    <xf numFmtId="166" fontId="23" fillId="0" borderId="11" xfId="344" quotePrefix="1" applyNumberFormat="1" applyFont="1" applyFill="1" applyBorder="1" applyAlignment="1">
      <alignment horizontal="right"/>
    </xf>
    <xf numFmtId="0" fontId="23" fillId="0" borderId="11" xfId="130" applyFont="1" applyFill="1" applyBorder="1" applyAlignment="1">
      <alignment horizontal="right"/>
    </xf>
    <xf numFmtId="0" fontId="23" fillId="0" borderId="11" xfId="0" applyFont="1" applyFill="1" applyBorder="1" applyAlignment="1">
      <alignment horizontal="right"/>
    </xf>
    <xf numFmtId="0" fontId="23" fillId="0" borderId="11" xfId="344" quotePrefix="1" applyFont="1" applyFill="1" applyBorder="1" applyAlignment="1">
      <alignment horizontal="center"/>
    </xf>
    <xf numFmtId="0" fontId="27" fillId="0" borderId="11" xfId="0" quotePrefix="1" applyFont="1" applyFill="1" applyBorder="1" applyAlignment="1">
      <alignment horizontal="center"/>
    </xf>
    <xf numFmtId="0" fontId="23" fillId="0" borderId="11" xfId="0" quotePrefix="1" applyFont="1" applyFill="1" applyBorder="1" applyAlignment="1">
      <alignment horizontal="center"/>
    </xf>
    <xf numFmtId="49" fontId="23" fillId="0" borderId="11" xfId="0" quotePrefix="1" applyNumberFormat="1" applyFont="1" applyFill="1" applyBorder="1" applyAlignment="1">
      <alignment horizontal="center"/>
    </xf>
    <xf numFmtId="49" fontId="23" fillId="0" borderId="11" xfId="344" quotePrefix="1" applyNumberFormat="1" applyFont="1" applyFill="1" applyBorder="1" applyAlignment="1">
      <alignment horizontal="center"/>
    </xf>
    <xf numFmtId="49" fontId="23" fillId="0" borderId="11" xfId="130" quotePrefix="1" applyNumberFormat="1" applyFont="1" applyFill="1" applyBorder="1" applyAlignment="1">
      <alignment horizontal="center"/>
    </xf>
    <xf numFmtId="0" fontId="23" fillId="0" borderId="12" xfId="130" applyFont="1" applyFill="1" applyBorder="1" applyAlignment="1">
      <alignment horizontal="left"/>
    </xf>
    <xf numFmtId="0" fontId="23" fillId="0" borderId="12" xfId="0" applyNumberFormat="1" applyFont="1" applyFill="1" applyBorder="1" applyAlignment="1">
      <alignment horizontal="right"/>
    </xf>
    <xf numFmtId="0" fontId="23" fillId="0" borderId="12" xfId="344" quotePrefix="1" applyFont="1" applyFill="1" applyBorder="1" applyAlignment="1">
      <alignment horizontal="center"/>
    </xf>
    <xf numFmtId="0" fontId="27" fillId="0" borderId="13" xfId="0" applyFont="1" applyFill="1" applyBorder="1"/>
    <xf numFmtId="0" fontId="27" fillId="0" borderId="14" xfId="0" applyFont="1" applyFill="1" applyBorder="1"/>
    <xf numFmtId="0" fontId="23" fillId="0" borderId="15" xfId="0" applyNumberFormat="1" applyFont="1" applyFill="1" applyBorder="1" applyAlignment="1">
      <alignment horizontal="right"/>
    </xf>
    <xf numFmtId="0" fontId="23" fillId="0" borderId="15" xfId="344" applyNumberFormat="1" applyFont="1" applyFill="1" applyBorder="1" applyAlignment="1">
      <alignment horizontal="right"/>
    </xf>
    <xf numFmtId="0" fontId="23" fillId="0" borderId="15" xfId="130" applyNumberFormat="1" applyFont="1" applyFill="1" applyBorder="1" applyAlignment="1">
      <alignment horizontal="right"/>
    </xf>
    <xf numFmtId="0" fontId="23" fillId="0" borderId="17" xfId="130" applyFont="1" applyFill="1" applyBorder="1" applyAlignment="1">
      <alignment horizontal="left"/>
    </xf>
    <xf numFmtId="0" fontId="23" fillId="0" borderId="0" xfId="130" applyFont="1" applyFill="1" applyBorder="1" applyAlignment="1">
      <alignment horizontal="left"/>
    </xf>
    <xf numFmtId="0" fontId="27" fillId="0" borderId="18" xfId="0" applyFont="1" applyFill="1" applyBorder="1"/>
    <xf numFmtId="0" fontId="27" fillId="0" borderId="20" xfId="0" applyFont="1" applyFill="1" applyBorder="1"/>
    <xf numFmtId="0" fontId="27" fillId="0" borderId="22" xfId="0" applyFont="1" applyFill="1" applyBorder="1"/>
    <xf numFmtId="0" fontId="25" fillId="0" borderId="23" xfId="130" applyFont="1" applyFill="1" applyBorder="1" applyAlignment="1">
      <alignment horizontal="left"/>
    </xf>
    <xf numFmtId="0" fontId="25" fillId="0" borderId="24" xfId="130" applyFont="1" applyFill="1" applyBorder="1" applyAlignment="1">
      <alignment horizontal="left"/>
    </xf>
    <xf numFmtId="0" fontId="25" fillId="0" borderId="25" xfId="130" applyFont="1" applyFill="1" applyBorder="1" applyAlignment="1">
      <alignment horizontal="right"/>
    </xf>
    <xf numFmtId="0" fontId="25" fillId="0" borderId="26" xfId="130" applyFont="1" applyFill="1" applyBorder="1" applyAlignment="1">
      <alignment horizontal="right"/>
    </xf>
    <xf numFmtId="0" fontId="23" fillId="0" borderId="12" xfId="344" applyNumberFormat="1" applyFont="1" applyFill="1" applyBorder="1" applyAlignment="1">
      <alignment horizontal="center"/>
    </xf>
    <xf numFmtId="0" fontId="23" fillId="0" borderId="12" xfId="130" applyNumberFormat="1" applyFont="1" applyFill="1" applyBorder="1" applyAlignment="1">
      <alignment horizontal="center"/>
    </xf>
    <xf numFmtId="0" fontId="23" fillId="0" borderId="12" xfId="0" applyNumberFormat="1" applyFont="1" applyFill="1" applyBorder="1" applyAlignment="1">
      <alignment horizontal="center"/>
    </xf>
    <xf numFmtId="0" fontId="23" fillId="0" borderId="11" xfId="344" applyNumberFormat="1" applyFont="1" applyFill="1" applyBorder="1" applyAlignment="1">
      <alignment horizontal="center"/>
    </xf>
    <xf numFmtId="0" fontId="23" fillId="0" borderId="11" xfId="130" applyNumberFormat="1" applyFont="1" applyFill="1" applyBorder="1" applyAlignment="1">
      <alignment horizontal="center"/>
    </xf>
    <xf numFmtId="0" fontId="23" fillId="0" borderId="11" xfId="0" applyNumberFormat="1" applyFont="1" applyFill="1" applyBorder="1" applyAlignment="1">
      <alignment horizontal="center"/>
    </xf>
    <xf numFmtId="0" fontId="23" fillId="0" borderId="11" xfId="0" quotePrefix="1" applyFont="1" applyFill="1" applyBorder="1" applyAlignment="1">
      <alignment horizontal="right" wrapText="1"/>
    </xf>
    <xf numFmtId="0" fontId="23" fillId="0" borderId="16" xfId="0" applyNumberFormat="1" applyFont="1" applyFill="1" applyBorder="1" applyAlignment="1">
      <alignment horizontal="right"/>
    </xf>
    <xf numFmtId="0" fontId="23" fillId="0" borderId="18" xfId="0" quotePrefix="1" applyFont="1" applyFill="1" applyBorder="1" applyAlignment="1">
      <alignment horizontal="right"/>
    </xf>
    <xf numFmtId="0" fontId="25" fillId="0" borderId="28" xfId="130" applyFont="1" applyFill="1" applyBorder="1" applyAlignment="1">
      <alignment horizontal="center"/>
    </xf>
    <xf numFmtId="0" fontId="23" fillId="0" borderId="15" xfId="130" applyNumberFormat="1" applyFont="1" applyFill="1" applyBorder="1" applyAlignment="1">
      <alignment horizontal="center"/>
    </xf>
    <xf numFmtId="0" fontId="23" fillId="0" borderId="15" xfId="344" applyNumberFormat="1" applyFont="1" applyFill="1" applyBorder="1" applyAlignment="1">
      <alignment horizontal="center"/>
    </xf>
    <xf numFmtId="0" fontId="23" fillId="0" borderId="15" xfId="0" applyNumberFormat="1" applyFont="1" applyFill="1" applyBorder="1" applyAlignment="1">
      <alignment horizontal="center"/>
    </xf>
    <xf numFmtId="0" fontId="23" fillId="0" borderId="16" xfId="0" applyNumberFormat="1" applyFont="1" applyFill="1" applyBorder="1" applyAlignment="1">
      <alignment horizontal="center"/>
    </xf>
    <xf numFmtId="0" fontId="25" fillId="0" borderId="29" xfId="130" applyFont="1" applyFill="1" applyBorder="1" applyAlignment="1">
      <alignment horizontal="center"/>
    </xf>
    <xf numFmtId="0" fontId="23" fillId="0" borderId="11" xfId="130" quotePrefix="1" applyFont="1" applyFill="1" applyBorder="1" applyAlignment="1">
      <alignment horizontal="center"/>
    </xf>
    <xf numFmtId="0" fontId="23" fillId="0" borderId="11" xfId="0" applyFont="1" applyFill="1" applyBorder="1" applyAlignment="1">
      <alignment horizontal="center"/>
    </xf>
    <xf numFmtId="0" fontId="23" fillId="0" borderId="11" xfId="0" quotePrefix="1" applyFont="1" applyFill="1" applyBorder="1" applyAlignment="1">
      <alignment horizontal="center" wrapText="1"/>
    </xf>
    <xf numFmtId="0" fontId="23" fillId="0" borderId="18" xfId="0" quotePrefix="1" applyFont="1" applyFill="1" applyBorder="1" applyAlignment="1">
      <alignment horizontal="center"/>
    </xf>
    <xf numFmtId="0" fontId="23" fillId="0" borderId="11" xfId="130" quotePrefix="1" applyNumberFormat="1" applyFont="1" applyFill="1" applyBorder="1" applyAlignment="1">
      <alignment horizontal="center"/>
    </xf>
    <xf numFmtId="0" fontId="23" fillId="0" borderId="11" xfId="344" quotePrefix="1" applyNumberFormat="1" applyFont="1" applyFill="1" applyBorder="1" applyAlignment="1">
      <alignment horizontal="center"/>
    </xf>
    <xf numFmtId="0" fontId="23" fillId="0" borderId="11" xfId="0" quotePrefix="1" applyNumberFormat="1" applyFont="1" applyFill="1" applyBorder="1" applyAlignment="1">
      <alignment horizontal="center"/>
    </xf>
    <xf numFmtId="0" fontId="23" fillId="0" borderId="11" xfId="0" quotePrefix="1" applyFont="1" applyFill="1" applyBorder="1" applyAlignment="1">
      <alignment horizontal="center" shrinkToFit="1"/>
    </xf>
    <xf numFmtId="0" fontId="23" fillId="0" borderId="11" xfId="130" applyFont="1" applyFill="1" applyBorder="1" applyAlignment="1">
      <alignment horizontal="center"/>
    </xf>
    <xf numFmtId="166" fontId="23" fillId="0" borderId="11" xfId="0" quotePrefix="1" applyNumberFormat="1" applyFont="1" applyFill="1" applyBorder="1" applyAlignment="1">
      <alignment horizontal="center"/>
    </xf>
    <xf numFmtId="166" fontId="23" fillId="0" borderId="18" xfId="0" quotePrefix="1" applyNumberFormat="1" applyFont="1" applyFill="1" applyBorder="1" applyAlignment="1">
      <alignment horizontal="center"/>
    </xf>
    <xf numFmtId="0" fontId="25" fillId="0" borderId="30" xfId="130" applyFont="1" applyFill="1" applyBorder="1" applyAlignment="1">
      <alignment horizontal="center"/>
    </xf>
    <xf numFmtId="0" fontId="23" fillId="0" borderId="20" xfId="130" applyFont="1" applyFill="1" applyBorder="1" applyAlignment="1">
      <alignment horizontal="center"/>
    </xf>
    <xf numFmtId="0" fontId="23" fillId="0" borderId="20" xfId="344" applyFont="1" applyFill="1" applyBorder="1" applyAlignment="1">
      <alignment horizontal="center"/>
    </xf>
    <xf numFmtId="0" fontId="23" fillId="0" borderId="20" xfId="0" applyFont="1" applyFill="1" applyBorder="1" applyAlignment="1">
      <alignment horizontal="center"/>
    </xf>
    <xf numFmtId="0" fontId="23" fillId="0" borderId="20" xfId="0" quotePrefix="1" applyFont="1" applyFill="1" applyBorder="1" applyAlignment="1">
      <alignment horizontal="center"/>
    </xf>
    <xf numFmtId="0" fontId="23" fillId="0" borderId="22" xfId="0" quotePrefix="1" applyFont="1" applyFill="1" applyBorder="1" applyAlignment="1">
      <alignment horizontal="center"/>
    </xf>
    <xf numFmtId="0" fontId="23" fillId="0" borderId="12" xfId="130" applyFont="1" applyFill="1" applyBorder="1" applyAlignment="1">
      <alignment horizontal="center"/>
    </xf>
    <xf numFmtId="0" fontId="27" fillId="0" borderId="11" xfId="0" applyFont="1" applyFill="1" applyBorder="1" applyAlignment="1">
      <alignment horizontal="center"/>
    </xf>
    <xf numFmtId="0" fontId="27" fillId="0" borderId="0" xfId="2" applyFont="1" applyFill="1" applyAlignment="1" applyProtection="1">
      <alignment horizontal="center"/>
    </xf>
    <xf numFmtId="0" fontId="23" fillId="0" borderId="0" xfId="2" applyNumberFormat="1" applyFont="1" applyFill="1" applyAlignment="1" applyProtection="1">
      <alignment horizontal="center"/>
    </xf>
    <xf numFmtId="0" fontId="23" fillId="0" borderId="0" xfId="256" applyFont="1" applyFill="1" applyAlignment="1">
      <alignment horizontal="center"/>
    </xf>
    <xf numFmtId="0" fontId="23" fillId="0" borderId="0" xfId="130" applyFont="1" applyFill="1" applyAlignment="1">
      <alignment horizontal="center"/>
    </xf>
    <xf numFmtId="0" fontId="23" fillId="0" borderId="11" xfId="735" quotePrefix="1" applyFont="1" applyFill="1" applyBorder="1" applyAlignment="1">
      <alignment horizontal="right" wrapText="1"/>
    </xf>
    <xf numFmtId="0" fontId="23" fillId="0" borderId="11" xfId="735" quotePrefix="1" applyFont="1" applyFill="1" applyBorder="1" applyAlignment="1">
      <alignment horizontal="right"/>
    </xf>
    <xf numFmtId="0" fontId="23" fillId="0" borderId="11" xfId="735" applyNumberFormat="1" applyFont="1" applyFill="1" applyBorder="1" applyAlignment="1">
      <alignment horizontal="center"/>
    </xf>
    <xf numFmtId="49" fontId="26" fillId="0" borderId="11" xfId="735" quotePrefix="1" applyNumberFormat="1" applyFont="1" applyFill="1" applyBorder="1" applyAlignment="1">
      <alignment horizontal="center"/>
    </xf>
    <xf numFmtId="0" fontId="23" fillId="0" borderId="15" xfId="735" applyNumberFormat="1" applyFont="1" applyFill="1" applyBorder="1" applyAlignment="1">
      <alignment horizontal="right"/>
    </xf>
    <xf numFmtId="0" fontId="25" fillId="0" borderId="31" xfId="130" applyFont="1" applyFill="1" applyBorder="1" applyAlignment="1">
      <alignment horizontal="right"/>
    </xf>
    <xf numFmtId="0" fontId="23" fillId="0" borderId="32" xfId="0" applyFont="1" applyFill="1" applyBorder="1" applyAlignment="1">
      <alignment horizontal="right"/>
    </xf>
    <xf numFmtId="0" fontId="23" fillId="0" borderId="32" xfId="735" quotePrefix="1" applyFont="1" applyFill="1" applyBorder="1" applyAlignment="1">
      <alignment horizontal="right"/>
    </xf>
    <xf numFmtId="0" fontId="23" fillId="0" borderId="32" xfId="0" quotePrefix="1" applyFont="1" applyFill="1" applyBorder="1" applyAlignment="1">
      <alignment horizontal="right"/>
    </xf>
    <xf numFmtId="0" fontId="25" fillId="0" borderId="25" xfId="130" applyFont="1" applyFill="1" applyBorder="1" applyAlignment="1">
      <alignment horizontal="left"/>
    </xf>
    <xf numFmtId="0" fontId="25" fillId="0" borderId="15" xfId="130" applyFont="1" applyFill="1" applyBorder="1" applyAlignment="1">
      <alignment horizontal="left"/>
    </xf>
    <xf numFmtId="0" fontId="25" fillId="0" borderId="34" xfId="130" applyFont="1" applyFill="1" applyBorder="1" applyAlignment="1">
      <alignment horizontal="left"/>
    </xf>
    <xf numFmtId="0" fontId="25" fillId="0" borderId="15" xfId="130" applyFont="1" applyFill="1" applyBorder="1" applyAlignment="1">
      <alignment horizontal="center"/>
    </xf>
    <xf numFmtId="0" fontId="23" fillId="0" borderId="15" xfId="0" applyFont="1" applyFill="1" applyBorder="1" applyAlignment="1">
      <alignment horizontal="right"/>
    </xf>
    <xf numFmtId="0" fontId="23" fillId="0" borderId="15" xfId="735" applyFont="1" applyFill="1" applyBorder="1" applyAlignment="1">
      <alignment horizontal="right"/>
    </xf>
    <xf numFmtId="0" fontId="23" fillId="0" borderId="16" xfId="0" applyFont="1" applyFill="1" applyBorder="1" applyAlignment="1">
      <alignment horizontal="right"/>
    </xf>
    <xf numFmtId="0" fontId="23" fillId="0" borderId="26" xfId="130" applyFont="1" applyFill="1" applyBorder="1" applyAlignment="1">
      <alignment horizontal="left" shrinkToFit="1"/>
    </xf>
    <xf numFmtId="0" fontId="23" fillId="0" borderId="18" xfId="0" applyNumberFormat="1" applyFont="1" applyFill="1" applyBorder="1" applyAlignment="1">
      <alignment horizontal="center"/>
    </xf>
    <xf numFmtId="0" fontId="23" fillId="0" borderId="26" xfId="0" applyFont="1" applyFill="1" applyBorder="1" applyAlignment="1">
      <alignment horizontal="left" shrinkToFit="1"/>
    </xf>
    <xf numFmtId="0" fontId="27" fillId="0" borderId="18" xfId="0" quotePrefix="1" applyFont="1" applyFill="1" applyBorder="1" applyAlignment="1">
      <alignment horizontal="center"/>
    </xf>
    <xf numFmtId="0" fontId="27" fillId="0" borderId="20" xfId="0" applyFont="1" applyFill="1" applyBorder="1" applyAlignment="1">
      <alignment horizontal="center"/>
    </xf>
    <xf numFmtId="0" fontId="27" fillId="0" borderId="20" xfId="0" quotePrefix="1" applyFont="1" applyFill="1" applyBorder="1" applyAlignment="1">
      <alignment horizontal="center"/>
    </xf>
    <xf numFmtId="0" fontId="27" fillId="0" borderId="22" xfId="0" quotePrefix="1" applyFont="1" applyFill="1" applyBorder="1" applyAlignment="1">
      <alignment horizontal="center"/>
    </xf>
    <xf numFmtId="0" fontId="25" fillId="0" borderId="25" xfId="478" applyFont="1" applyFill="1" applyBorder="1" applyAlignment="1">
      <alignment horizontal="left"/>
    </xf>
    <xf numFmtId="0" fontId="25" fillId="0" borderId="15" xfId="478" applyFont="1" applyFill="1" applyBorder="1" applyAlignment="1">
      <alignment horizontal="left"/>
    </xf>
    <xf numFmtId="0" fontId="25" fillId="0" borderId="15" xfId="478" applyFont="1" applyFill="1" applyBorder="1" applyAlignment="1">
      <alignment horizontal="right"/>
    </xf>
    <xf numFmtId="0" fontId="25" fillId="0" borderId="25" xfId="478" applyFont="1" applyFill="1" applyBorder="1" applyAlignment="1">
      <alignment horizontal="right"/>
    </xf>
    <xf numFmtId="0" fontId="25" fillId="0" borderId="26" xfId="478" applyFont="1" applyFill="1" applyBorder="1" applyAlignment="1">
      <alignment horizontal="right"/>
    </xf>
    <xf numFmtId="0" fontId="23" fillId="0" borderId="18" xfId="0" quotePrefix="1" applyNumberFormat="1" applyFont="1" applyFill="1" applyBorder="1" applyAlignment="1">
      <alignment horizontal="right"/>
    </xf>
    <xf numFmtId="0" fontId="23" fillId="0" borderId="22" xfId="0" applyFont="1" applyFill="1" applyBorder="1" applyAlignment="1">
      <alignment horizontal="right"/>
    </xf>
    <xf numFmtId="0" fontId="23" fillId="0" borderId="15" xfId="0" applyFont="1" applyFill="1" applyBorder="1" applyAlignment="1">
      <alignment horizontal="center"/>
    </xf>
    <xf numFmtId="0" fontId="23" fillId="0" borderId="16" xfId="0" applyFont="1" applyFill="1" applyBorder="1" applyAlignment="1">
      <alignment horizontal="center"/>
    </xf>
    <xf numFmtId="0" fontId="23" fillId="0" borderId="11" xfId="564" applyFont="1" applyFill="1" applyBorder="1" applyAlignment="1">
      <alignment horizontal="left"/>
    </xf>
    <xf numFmtId="0" fontId="23" fillId="0" borderId="11" xfId="564" applyFont="1" applyFill="1" applyBorder="1" applyAlignment="1">
      <alignment horizontal="right" shrinkToFit="1"/>
    </xf>
    <xf numFmtId="0" fontId="4" fillId="0" borderId="11" xfId="0" applyNumberFormat="1" applyFont="1" applyFill="1" applyBorder="1" applyAlignment="1">
      <alignment horizontal="center" vertical="center"/>
    </xf>
    <xf numFmtId="0" fontId="23" fillId="0" borderId="11" xfId="0" applyNumberFormat="1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center" vertical="center"/>
    </xf>
    <xf numFmtId="0" fontId="27" fillId="0" borderId="11" xfId="0" quotePrefix="1" applyFont="1" applyFill="1" applyBorder="1" applyAlignment="1">
      <alignment horizontal="center" vertical="center"/>
    </xf>
    <xf numFmtId="49" fontId="4" fillId="0" borderId="11" xfId="0" quotePrefix="1" applyNumberFormat="1" applyFont="1" applyFill="1" applyBorder="1" applyAlignment="1">
      <alignment horizontal="center" vertical="center"/>
    </xf>
    <xf numFmtId="49" fontId="23" fillId="0" borderId="11" xfId="0" quotePrefix="1" applyNumberFormat="1" applyFont="1" applyFill="1" applyBorder="1" applyAlignment="1">
      <alignment horizontal="center" vertical="center"/>
    </xf>
    <xf numFmtId="49" fontId="26" fillId="0" borderId="11" xfId="0" quotePrefix="1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23" fillId="0" borderId="11" xfId="0" applyNumberFormat="1" applyFont="1" applyFill="1" applyBorder="1" applyAlignment="1">
      <alignment horizontal="center" vertical="center"/>
    </xf>
    <xf numFmtId="0" fontId="4" fillId="0" borderId="11" xfId="0" quotePrefix="1" applyFont="1" applyFill="1" applyBorder="1" applyAlignment="1">
      <alignment horizontal="center" vertical="center"/>
    </xf>
    <xf numFmtId="0" fontId="23" fillId="0" borderId="11" xfId="0" quotePrefix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23" fillId="0" borderId="11" xfId="0" quotePrefix="1" applyFont="1" applyFill="1" applyBorder="1" applyAlignment="1">
      <alignment horizontal="center" vertical="center"/>
    </xf>
    <xf numFmtId="0" fontId="23" fillId="0" borderId="11" xfId="0" applyFont="1" applyFill="1" applyBorder="1" applyAlignment="1">
      <alignment horizontal="center" vertical="center"/>
    </xf>
    <xf numFmtId="0" fontId="23" fillId="0" borderId="11" xfId="0" quotePrefix="1" applyFont="1" applyFill="1" applyBorder="1" applyAlignment="1">
      <alignment horizontal="center" vertical="center" shrinkToFit="1"/>
    </xf>
    <xf numFmtId="0" fontId="23" fillId="0" borderId="0" xfId="564" applyFont="1" applyFill="1" applyAlignment="1">
      <alignment horizontal="center"/>
    </xf>
    <xf numFmtId="0" fontId="25" fillId="0" borderId="11" xfId="564" applyFont="1" applyFill="1" applyBorder="1" applyAlignment="1">
      <alignment horizontal="center"/>
    </xf>
    <xf numFmtId="0" fontId="23" fillId="0" borderId="11" xfId="564" applyFont="1" applyFill="1" applyBorder="1" applyAlignment="1">
      <alignment horizontal="center"/>
    </xf>
    <xf numFmtId="16" fontId="23" fillId="0" borderId="11" xfId="564" applyNumberFormat="1" applyFont="1" applyFill="1" applyBorder="1" applyAlignment="1">
      <alignment horizontal="center" shrinkToFit="1"/>
    </xf>
    <xf numFmtId="0" fontId="23" fillId="0" borderId="27" xfId="564" applyFont="1" applyFill="1" applyBorder="1" applyAlignment="1">
      <alignment horizontal="center"/>
    </xf>
    <xf numFmtId="0" fontId="27" fillId="0" borderId="11" xfId="0" applyFont="1" applyFill="1" applyBorder="1" applyAlignment="1">
      <alignment horizontal="left"/>
    </xf>
    <xf numFmtId="0" fontId="27" fillId="0" borderId="0" xfId="0" applyFont="1" applyFill="1" applyAlignment="1">
      <alignment horizontal="left"/>
    </xf>
    <xf numFmtId="0" fontId="27" fillId="0" borderId="0" xfId="0" applyFont="1" applyFill="1" applyAlignment="1">
      <alignment horizontal="left" vertical="center"/>
    </xf>
    <xf numFmtId="0" fontId="27" fillId="0" borderId="11" xfId="0" applyFont="1" applyFill="1" applyBorder="1" applyAlignment="1">
      <alignment horizontal="left" vertical="center"/>
    </xf>
    <xf numFmtId="0" fontId="4" fillId="0" borderId="11" xfId="0" quotePrefix="1" applyFont="1" applyFill="1" applyBorder="1" applyAlignment="1">
      <alignment horizontal="left" vertical="center"/>
    </xf>
    <xf numFmtId="0" fontId="23" fillId="0" borderId="11" xfId="0" quotePrefix="1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23" fillId="0" borderId="27" xfId="564" applyFont="1" applyFill="1" applyBorder="1" applyAlignment="1">
      <alignment horizontal="left"/>
    </xf>
    <xf numFmtId="0" fontId="4" fillId="0" borderId="11" xfId="0" applyNumberFormat="1" applyFont="1" applyFill="1" applyBorder="1" applyAlignment="1">
      <alignment horizontal="left" vertical="center"/>
    </xf>
    <xf numFmtId="49" fontId="4" fillId="0" borderId="11" xfId="0" quotePrefix="1" applyNumberFormat="1" applyFont="1" applyFill="1" applyBorder="1" applyAlignment="1">
      <alignment horizontal="left" vertical="center"/>
    </xf>
    <xf numFmtId="166" fontId="23" fillId="0" borderId="11" xfId="0" quotePrefix="1" applyNumberFormat="1" applyFont="1" applyFill="1" applyBorder="1" applyAlignment="1">
      <alignment horizontal="center" vertical="center"/>
    </xf>
    <xf numFmtId="49" fontId="23" fillId="0" borderId="11" xfId="0" applyNumberFormat="1" applyFont="1" applyFill="1" applyBorder="1" applyAlignment="1">
      <alignment horizontal="center"/>
    </xf>
    <xf numFmtId="0" fontId="23" fillId="0" borderId="11" xfId="564" applyFont="1" applyFill="1" applyBorder="1" applyAlignment="1">
      <alignment horizontal="center" shrinkToFit="1"/>
    </xf>
    <xf numFmtId="0" fontId="27" fillId="0" borderId="27" xfId="0" applyFont="1" applyFill="1" applyBorder="1" applyAlignment="1">
      <alignment horizontal="center"/>
    </xf>
    <xf numFmtId="0" fontId="23" fillId="0" borderId="11" xfId="564" applyFont="1" applyFill="1" applyBorder="1" applyAlignment="1">
      <alignment horizontal="left" shrinkToFit="1"/>
    </xf>
    <xf numFmtId="0" fontId="4" fillId="0" borderId="11" xfId="564" applyFont="1" applyFill="1" applyBorder="1" applyAlignment="1">
      <alignment horizontal="left" shrinkToFit="1"/>
    </xf>
    <xf numFmtId="49" fontId="23" fillId="0" borderId="11" xfId="344" applyNumberFormat="1" applyFont="1" applyFill="1" applyBorder="1" applyAlignment="1">
      <alignment horizontal="center"/>
    </xf>
    <xf numFmtId="49" fontId="23" fillId="0" borderId="11" xfId="130" applyNumberFormat="1" applyFont="1" applyFill="1" applyBorder="1" applyAlignment="1">
      <alignment horizontal="center"/>
    </xf>
    <xf numFmtId="0" fontId="23" fillId="0" borderId="0" xfId="301" quotePrefix="1" applyFont="1" applyFill="1" applyBorder="1" applyAlignment="1">
      <alignment horizontal="center" vertical="top" wrapText="1"/>
    </xf>
    <xf numFmtId="49" fontId="23" fillId="0" borderId="0" xfId="301" applyNumberFormat="1" applyFont="1" applyFill="1" applyBorder="1" applyAlignment="1">
      <alignment horizontal="center" vertical="top" wrapText="1"/>
    </xf>
    <xf numFmtId="0" fontId="23" fillId="0" borderId="0" xfId="393" quotePrefix="1" applyFont="1" applyFill="1" applyBorder="1" applyAlignment="1">
      <alignment horizontal="center" vertical="top" wrapText="1"/>
    </xf>
    <xf numFmtId="49" fontId="23" fillId="0" borderId="0" xfId="393" applyNumberFormat="1" applyFont="1" applyFill="1" applyBorder="1" applyAlignment="1">
      <alignment horizontal="center" vertical="top" wrapText="1"/>
    </xf>
    <xf numFmtId="0" fontId="23" fillId="0" borderId="0" xfId="0" quotePrefix="1" applyFont="1" applyFill="1" applyBorder="1" applyAlignment="1">
      <alignment horizontal="center" vertical="top" wrapText="1"/>
    </xf>
    <xf numFmtId="49" fontId="23" fillId="0" borderId="0" xfId="0" applyNumberFormat="1" applyFont="1" applyFill="1" applyBorder="1" applyAlignment="1">
      <alignment horizontal="center" vertical="top" wrapText="1"/>
    </xf>
    <xf numFmtId="0" fontId="23" fillId="0" borderId="32" xfId="130" applyFont="1" applyFill="1" applyBorder="1" applyAlignment="1">
      <alignment horizontal="left"/>
    </xf>
    <xf numFmtId="0" fontId="23" fillId="0" borderId="32" xfId="130" applyFont="1" applyFill="1" applyBorder="1" applyAlignment="1">
      <alignment horizontal="center"/>
    </xf>
    <xf numFmtId="49" fontId="23" fillId="0" borderId="32" xfId="0" applyNumberFormat="1" applyFont="1" applyFill="1" applyBorder="1" applyAlignment="1">
      <alignment horizontal="right"/>
    </xf>
    <xf numFmtId="49" fontId="23" fillId="0" borderId="32" xfId="344" applyNumberFormat="1" applyFont="1" applyFill="1" applyBorder="1" applyAlignment="1">
      <alignment horizontal="center"/>
    </xf>
    <xf numFmtId="49" fontId="23" fillId="0" borderId="32" xfId="130" applyNumberFormat="1" applyFont="1" applyFill="1" applyBorder="1" applyAlignment="1">
      <alignment horizontal="center"/>
    </xf>
    <xf numFmtId="0" fontId="23" fillId="0" borderId="32" xfId="344" quotePrefix="1" applyFont="1" applyFill="1" applyBorder="1" applyAlignment="1">
      <alignment horizontal="center"/>
    </xf>
    <xf numFmtId="49" fontId="23" fillId="0" borderId="32" xfId="0" applyNumberFormat="1" applyFont="1" applyFill="1" applyBorder="1" applyAlignment="1">
      <alignment horizontal="center"/>
    </xf>
    <xf numFmtId="0" fontId="23" fillId="0" borderId="11" xfId="2" applyFont="1" applyFill="1" applyBorder="1" applyAlignment="1" applyProtection="1">
      <alignment horizontal="right"/>
    </xf>
    <xf numFmtId="49" fontId="25" fillId="0" borderId="11" xfId="2" applyNumberFormat="1" applyFont="1" applyFill="1" applyBorder="1" applyAlignment="1" applyProtection="1">
      <alignment horizontal="right"/>
    </xf>
    <xf numFmtId="164" fontId="25" fillId="0" borderId="11" xfId="2" applyNumberFormat="1" applyFont="1" applyFill="1" applyBorder="1" applyAlignment="1" applyProtection="1">
      <alignment horizontal="right"/>
    </xf>
    <xf numFmtId="0" fontId="29" fillId="0" borderId="11" xfId="2" applyFont="1" applyFill="1" applyBorder="1" applyAlignment="1" applyProtection="1">
      <alignment horizontal="right"/>
    </xf>
    <xf numFmtId="164" fontId="30" fillId="0" borderId="11" xfId="2" applyNumberFormat="1" applyFont="1" applyFill="1" applyBorder="1" applyAlignment="1" applyProtection="1">
      <alignment horizontal="right"/>
      <protection locked="0"/>
    </xf>
    <xf numFmtId="164" fontId="23" fillId="0" borderId="11" xfId="2" applyNumberFormat="1" applyFont="1" applyFill="1" applyBorder="1" applyAlignment="1" applyProtection="1">
      <alignment horizontal="right"/>
      <protection locked="0"/>
    </xf>
    <xf numFmtId="164" fontId="27" fillId="0" borderId="11" xfId="2" applyNumberFormat="1" applyFont="1" applyFill="1" applyBorder="1" applyAlignment="1" applyProtection="1">
      <alignment horizontal="right"/>
      <protection locked="0"/>
    </xf>
    <xf numFmtId="164" fontId="23" fillId="0" borderId="11" xfId="3" applyNumberFormat="1" applyFont="1" applyFill="1" applyBorder="1" applyAlignment="1" applyProtection="1">
      <alignment horizontal="right"/>
      <protection locked="0"/>
    </xf>
    <xf numFmtId="0" fontId="27" fillId="0" borderId="11" xfId="2" applyFont="1" applyFill="1" applyBorder="1" applyAlignment="1" applyProtection="1">
      <alignment horizontal="right"/>
      <protection locked="0"/>
    </xf>
    <xf numFmtId="0" fontId="23" fillId="0" borderId="11" xfId="3" applyFont="1" applyFill="1" applyBorder="1" applyAlignment="1" applyProtection="1">
      <alignment horizontal="right"/>
      <protection locked="0"/>
    </xf>
    <xf numFmtId="2" fontId="27" fillId="0" borderId="11" xfId="2" applyNumberFormat="1" applyFont="1" applyFill="1" applyBorder="1" applyAlignment="1" applyProtection="1">
      <alignment horizontal="right"/>
      <protection locked="0"/>
    </xf>
    <xf numFmtId="0" fontId="23" fillId="0" borderId="11" xfId="3" applyFont="1" applyFill="1" applyBorder="1" applyAlignment="1" applyProtection="1">
      <alignment horizontal="right" wrapText="1"/>
    </xf>
    <xf numFmtId="49" fontId="26" fillId="0" borderId="11" xfId="0" applyNumberFormat="1" applyFont="1" applyFill="1" applyBorder="1" applyAlignment="1">
      <alignment horizontal="center"/>
    </xf>
    <xf numFmtId="0" fontId="25" fillId="0" borderId="0" xfId="301" applyFont="1" applyFill="1" applyBorder="1" applyAlignment="1">
      <alignment vertical="top" wrapText="1"/>
    </xf>
    <xf numFmtId="0" fontId="25" fillId="0" borderId="0" xfId="301" applyFont="1" applyFill="1" applyBorder="1" applyAlignment="1">
      <alignment horizontal="center" vertical="top" wrapText="1"/>
    </xf>
    <xf numFmtId="49" fontId="23" fillId="0" borderId="0" xfId="301" applyNumberFormat="1" applyFont="1" applyFill="1" applyBorder="1" applyAlignment="1">
      <alignment vertical="top" wrapText="1"/>
    </xf>
    <xf numFmtId="0" fontId="23" fillId="0" borderId="0" xfId="301" applyFont="1" applyFill="1" applyBorder="1" applyAlignment="1">
      <alignment vertical="top"/>
    </xf>
    <xf numFmtId="49" fontId="23" fillId="0" borderId="0" xfId="393" applyNumberFormat="1" applyFont="1" applyFill="1" applyBorder="1" applyAlignment="1">
      <alignment vertical="top" wrapText="1"/>
    </xf>
    <xf numFmtId="0" fontId="23" fillId="0" borderId="0" xfId="393" applyFont="1" applyFill="1" applyBorder="1" applyAlignment="1">
      <alignment vertical="top"/>
    </xf>
    <xf numFmtId="49" fontId="23" fillId="0" borderId="0" xfId="0" applyNumberFormat="1" applyFont="1" applyFill="1" applyBorder="1" applyAlignment="1">
      <alignment vertical="top" wrapText="1"/>
    </xf>
    <xf numFmtId="0" fontId="23" fillId="0" borderId="0" xfId="0" applyFont="1" applyFill="1" applyBorder="1" applyAlignment="1">
      <alignment vertical="top"/>
    </xf>
    <xf numFmtId="49" fontId="25" fillId="0" borderId="11" xfId="2" applyNumberFormat="1" applyFont="1" applyFill="1" applyBorder="1" applyAlignment="1" applyProtection="1">
      <alignment horizontal="center"/>
    </xf>
    <xf numFmtId="0" fontId="23" fillId="0" borderId="11" xfId="2" applyFont="1" applyFill="1" applyBorder="1" applyAlignment="1" applyProtection="1">
      <alignment horizontal="center"/>
    </xf>
    <xf numFmtId="164" fontId="25" fillId="0" borderId="11" xfId="2" applyNumberFormat="1" applyFont="1" applyFill="1" applyBorder="1" applyAlignment="1" applyProtection="1">
      <alignment horizontal="center"/>
    </xf>
    <xf numFmtId="0" fontId="29" fillId="0" borderId="11" xfId="2" applyFont="1" applyFill="1" applyBorder="1" applyAlignment="1" applyProtection="1">
      <alignment horizontal="center"/>
    </xf>
    <xf numFmtId="164" fontId="30" fillId="0" borderId="11" xfId="2" applyNumberFormat="1" applyFont="1" applyFill="1" applyBorder="1" applyAlignment="1" applyProtection="1">
      <alignment horizontal="center"/>
      <protection locked="0"/>
    </xf>
    <xf numFmtId="164" fontId="27" fillId="0" borderId="11" xfId="2" applyNumberFormat="1" applyFont="1" applyFill="1" applyBorder="1" applyAlignment="1" applyProtection="1">
      <alignment horizontal="center"/>
      <protection locked="0"/>
    </xf>
    <xf numFmtId="164" fontId="23" fillId="0" borderId="11" xfId="2" applyNumberFormat="1" applyFont="1" applyFill="1" applyBorder="1" applyAlignment="1" applyProtection="1">
      <alignment horizontal="center"/>
      <protection locked="0"/>
    </xf>
    <xf numFmtId="164" fontId="23" fillId="0" borderId="11" xfId="3" applyNumberFormat="1" applyFont="1" applyFill="1" applyBorder="1" applyAlignment="1" applyProtection="1">
      <alignment horizontal="center"/>
      <protection locked="0"/>
    </xf>
    <xf numFmtId="0" fontId="23" fillId="0" borderId="11" xfId="3" applyFont="1" applyFill="1" applyBorder="1" applyAlignment="1" applyProtection="1">
      <alignment horizontal="center"/>
      <protection locked="0"/>
    </xf>
    <xf numFmtId="0" fontId="27" fillId="0" borderId="11" xfId="2" applyFont="1" applyFill="1" applyBorder="1" applyAlignment="1" applyProtection="1">
      <alignment horizontal="center"/>
      <protection locked="0"/>
    </xf>
    <xf numFmtId="2" fontId="27" fillId="0" borderId="11" xfId="2" applyNumberFormat="1" applyFont="1" applyFill="1" applyBorder="1" applyAlignment="1" applyProtection="1">
      <alignment horizontal="center"/>
      <protection locked="0"/>
    </xf>
    <xf numFmtId="0" fontId="23" fillId="0" borderId="11" xfId="3" applyFont="1" applyFill="1" applyBorder="1" applyAlignment="1" applyProtection="1">
      <alignment horizontal="center" wrapText="1"/>
    </xf>
    <xf numFmtId="0" fontId="27" fillId="0" borderId="11" xfId="2" applyFont="1" applyFill="1" applyBorder="1" applyAlignment="1" applyProtection="1">
      <alignment horizontal="center"/>
    </xf>
    <xf numFmtId="1" fontId="27" fillId="0" borderId="11" xfId="2" applyNumberFormat="1" applyFont="1" applyFill="1" applyBorder="1" applyAlignment="1" applyProtection="1">
      <alignment horizontal="center"/>
      <protection locked="0"/>
    </xf>
    <xf numFmtId="0" fontId="27" fillId="0" borderId="11" xfId="2" applyFont="1" applyFill="1" applyBorder="1" applyAlignment="1" applyProtection="1"/>
    <xf numFmtId="0" fontId="27" fillId="0" borderId="11" xfId="2" applyFont="1" applyFill="1" applyBorder="1" applyAlignment="1" applyProtection="1">
      <alignment horizontal="right"/>
    </xf>
    <xf numFmtId="1" fontId="27" fillId="0" borderId="11" xfId="2" applyNumberFormat="1" applyFont="1" applyFill="1" applyBorder="1" applyAlignment="1" applyProtection="1">
      <alignment horizontal="right"/>
      <protection locked="0"/>
    </xf>
    <xf numFmtId="0" fontId="23" fillId="0" borderId="0" xfId="2" applyFont="1" applyFill="1" applyBorder="1" applyAlignment="1" applyProtection="1">
      <alignment horizontal="left"/>
    </xf>
    <xf numFmtId="0" fontId="23" fillId="0" borderId="0" xfId="2" applyFont="1" applyFill="1" applyBorder="1" applyAlignment="1" applyProtection="1">
      <alignment horizontal="right"/>
    </xf>
    <xf numFmtId="0" fontId="23" fillId="0" borderId="0" xfId="3" applyFont="1" applyFill="1" applyBorder="1" applyAlignment="1" applyProtection="1">
      <alignment wrapText="1"/>
    </xf>
    <xf numFmtId="0" fontId="23" fillId="0" borderId="0" xfId="3" applyFont="1" applyFill="1" applyBorder="1" applyAlignment="1" applyProtection="1">
      <alignment horizontal="right" wrapText="1"/>
    </xf>
    <xf numFmtId="0" fontId="27" fillId="0" borderId="0" xfId="2" applyFont="1" applyFill="1" applyBorder="1" applyAlignment="1" applyProtection="1"/>
    <xf numFmtId="0" fontId="27" fillId="0" borderId="0" xfId="2" applyFont="1" applyFill="1" applyBorder="1" applyAlignment="1" applyProtection="1">
      <alignment horizontal="right"/>
    </xf>
    <xf numFmtId="0" fontId="23" fillId="0" borderId="0" xfId="256" applyFont="1" applyFill="1" applyBorder="1"/>
    <xf numFmtId="0" fontId="23" fillId="0" borderId="0" xfId="2" applyNumberFormat="1" applyFont="1" applyFill="1" applyBorder="1" applyAlignment="1" applyProtection="1">
      <alignment horizontal="left"/>
    </xf>
    <xf numFmtId="0" fontId="23" fillId="0" borderId="0" xfId="2" applyNumberFormat="1" applyFont="1" applyFill="1" applyBorder="1" applyProtection="1"/>
    <xf numFmtId="0" fontId="27" fillId="0" borderId="0" xfId="2" applyFont="1" applyFill="1" applyBorder="1" applyProtection="1"/>
    <xf numFmtId="0" fontId="23" fillId="0" borderId="0" xfId="301" applyFont="1" applyFill="1" applyBorder="1" applyAlignment="1">
      <alignment horizontal="left" vertical="center"/>
    </xf>
    <xf numFmtId="49" fontId="26" fillId="0" borderId="11" xfId="735" applyNumberFormat="1" applyFont="1" applyFill="1" applyBorder="1" applyAlignment="1">
      <alignment horizontal="center"/>
    </xf>
    <xf numFmtId="49" fontId="23" fillId="0" borderId="18" xfId="0" applyNumberFormat="1" applyFont="1" applyFill="1" applyBorder="1" applyAlignment="1">
      <alignment horizontal="center"/>
    </xf>
    <xf numFmtId="0" fontId="25" fillId="0" borderId="11" xfId="2" applyFont="1" applyFill="1" applyBorder="1" applyAlignment="1" applyProtection="1">
      <alignment horizontal="right"/>
    </xf>
    <xf numFmtId="49" fontId="25" fillId="0" borderId="26" xfId="2" applyNumberFormat="1" applyFont="1" applyFill="1" applyBorder="1" applyAlignment="1" applyProtection="1">
      <alignment horizontal="left" vertical="center"/>
    </xf>
    <xf numFmtId="0" fontId="23" fillId="0" borderId="26" xfId="2" applyFont="1" applyFill="1" applyBorder="1" applyAlignment="1" applyProtection="1">
      <alignment horizontal="left" vertical="center"/>
    </xf>
    <xf numFmtId="0" fontId="23" fillId="0" borderId="26" xfId="3" applyFont="1" applyFill="1" applyBorder="1" applyAlignment="1" applyProtection="1">
      <alignment horizontal="left" vertical="center" wrapText="1"/>
    </xf>
    <xf numFmtId="0" fontId="27" fillId="0" borderId="26" xfId="2" applyFont="1" applyFill="1" applyBorder="1" applyAlignment="1" applyProtection="1">
      <alignment horizontal="left" vertical="center"/>
    </xf>
    <xf numFmtId="0" fontId="23" fillId="0" borderId="19" xfId="2" applyFont="1" applyFill="1" applyBorder="1" applyAlignment="1" applyProtection="1">
      <alignment horizontal="center"/>
    </xf>
    <xf numFmtId="0" fontId="23" fillId="0" borderId="20" xfId="2" applyFont="1" applyFill="1" applyBorder="1" applyAlignment="1" applyProtection="1">
      <alignment horizontal="center"/>
    </xf>
    <xf numFmtId="0" fontId="23" fillId="0" borderId="15" xfId="130" applyFont="1" applyFill="1" applyBorder="1" applyAlignment="1">
      <alignment horizontal="center"/>
    </xf>
    <xf numFmtId="0" fontId="23" fillId="0" borderId="15" xfId="344" applyFont="1" applyFill="1" applyBorder="1" applyAlignment="1">
      <alignment horizontal="center"/>
    </xf>
    <xf numFmtId="0" fontId="27" fillId="0" borderId="18" xfId="0" applyFont="1" applyFill="1" applyBorder="1" applyAlignment="1">
      <alignment horizontal="center"/>
    </xf>
    <xf numFmtId="1" fontId="27" fillId="0" borderId="20" xfId="2" applyNumberFormat="1" applyFont="1" applyFill="1" applyBorder="1" applyAlignment="1" applyProtection="1">
      <alignment horizontal="center"/>
      <protection locked="0"/>
    </xf>
    <xf numFmtId="0" fontId="27" fillId="0" borderId="22" xfId="0" applyFont="1" applyFill="1" applyBorder="1" applyAlignment="1">
      <alignment horizontal="center"/>
    </xf>
    <xf numFmtId="0" fontId="23" fillId="0" borderId="32" xfId="344" applyFont="1" applyFill="1" applyBorder="1" applyAlignment="1">
      <alignment horizontal="right"/>
    </xf>
    <xf numFmtId="0" fontId="23" fillId="0" borderId="32" xfId="130" applyFont="1" applyFill="1" applyBorder="1" applyAlignment="1">
      <alignment horizontal="right"/>
    </xf>
    <xf numFmtId="0" fontId="25" fillId="0" borderId="23" xfId="130" applyFont="1" applyFill="1" applyBorder="1" applyAlignment="1">
      <alignment horizontal="center"/>
    </xf>
    <xf numFmtId="0" fontId="23" fillId="0" borderId="36" xfId="0" applyFont="1" applyFill="1" applyBorder="1" applyAlignment="1">
      <alignment horizontal="right"/>
    </xf>
    <xf numFmtId="0" fontId="23" fillId="0" borderId="36" xfId="344" applyFont="1" applyFill="1" applyBorder="1" applyAlignment="1">
      <alignment horizontal="right"/>
    </xf>
    <xf numFmtId="0" fontId="23" fillId="0" borderId="36" xfId="130" applyFont="1" applyFill="1" applyBorder="1" applyAlignment="1">
      <alignment horizontal="right"/>
    </xf>
    <xf numFmtId="0" fontId="23" fillId="0" borderId="24" xfId="0" applyFont="1" applyFill="1" applyBorder="1" applyAlignment="1">
      <alignment horizontal="right"/>
    </xf>
    <xf numFmtId="0" fontId="23" fillId="0" borderId="37" xfId="130" applyFont="1" applyFill="1" applyBorder="1" applyAlignment="1">
      <alignment horizontal="left" shrinkToFit="1"/>
    </xf>
    <xf numFmtId="0" fontId="23" fillId="0" borderId="38" xfId="0" applyNumberFormat="1" applyFont="1" applyFill="1" applyBorder="1" applyAlignment="1">
      <alignment horizontal="center"/>
    </xf>
    <xf numFmtId="0" fontId="23" fillId="0" borderId="31" xfId="130" applyFont="1" applyFill="1" applyBorder="1" applyAlignment="1">
      <alignment horizontal="left" shrinkToFit="1"/>
    </xf>
    <xf numFmtId="49" fontId="23" fillId="0" borderId="33" xfId="0" applyNumberFormat="1" applyFont="1" applyFill="1" applyBorder="1" applyAlignment="1">
      <alignment horizontal="center"/>
    </xf>
    <xf numFmtId="49" fontId="25" fillId="0" borderId="26" xfId="2" applyNumberFormat="1" applyFont="1" applyFill="1" applyBorder="1" applyAlignment="1" applyProtection="1">
      <alignment horizontal="left"/>
    </xf>
    <xf numFmtId="164" fontId="25" fillId="0" borderId="18" xfId="2" applyNumberFormat="1" applyFont="1" applyFill="1" applyBorder="1" applyAlignment="1" applyProtection="1">
      <alignment horizontal="right"/>
    </xf>
    <xf numFmtId="0" fontId="29" fillId="0" borderId="18" xfId="2" applyFont="1" applyFill="1" applyBorder="1" applyAlignment="1" applyProtection="1">
      <alignment horizontal="right"/>
    </xf>
    <xf numFmtId="0" fontId="23" fillId="0" borderId="26" xfId="2" applyFont="1" applyFill="1" applyBorder="1" applyAlignment="1" applyProtection="1">
      <alignment horizontal="left"/>
    </xf>
    <xf numFmtId="164" fontId="23" fillId="0" borderId="18" xfId="2" applyNumberFormat="1" applyFont="1" applyFill="1" applyBorder="1" applyAlignment="1" applyProtection="1">
      <alignment horizontal="right"/>
      <protection locked="0"/>
    </xf>
    <xf numFmtId="164" fontId="23" fillId="0" borderId="18" xfId="3" applyNumberFormat="1" applyFont="1" applyFill="1" applyBorder="1" applyAlignment="1" applyProtection="1">
      <alignment horizontal="right"/>
      <protection locked="0"/>
    </xf>
    <xf numFmtId="0" fontId="27" fillId="0" borderId="18" xfId="2" applyFont="1" applyFill="1" applyBorder="1" applyAlignment="1" applyProtection="1">
      <alignment horizontal="right"/>
      <protection locked="0"/>
    </xf>
    <xf numFmtId="2" fontId="27" fillId="0" borderId="18" xfId="2" applyNumberFormat="1" applyFont="1" applyFill="1" applyBorder="1" applyAlignment="1" applyProtection="1">
      <alignment horizontal="right"/>
      <protection locked="0"/>
    </xf>
    <xf numFmtId="0" fontId="23" fillId="0" borderId="26" xfId="3" applyFont="1" applyFill="1" applyBorder="1" applyAlignment="1" applyProtection="1">
      <alignment wrapText="1"/>
    </xf>
    <xf numFmtId="164" fontId="27" fillId="0" borderId="18" xfId="2" applyNumberFormat="1" applyFont="1" applyFill="1" applyBorder="1" applyAlignment="1" applyProtection="1">
      <alignment horizontal="right"/>
      <protection locked="0"/>
    </xf>
    <xf numFmtId="0" fontId="27" fillId="0" borderId="26" xfId="2" applyFont="1" applyFill="1" applyBorder="1" applyAlignment="1" applyProtection="1"/>
    <xf numFmtId="1" fontId="27" fillId="0" borderId="18" xfId="2" applyNumberFormat="1" applyFont="1" applyFill="1" applyBorder="1" applyAlignment="1" applyProtection="1">
      <alignment horizontal="right"/>
      <protection locked="0"/>
    </xf>
    <xf numFmtId="0" fontId="23" fillId="0" borderId="19" xfId="2" applyFont="1" applyFill="1" applyBorder="1" applyAlignment="1" applyProtection="1">
      <alignment horizontal="left"/>
    </xf>
    <xf numFmtId="0" fontId="23" fillId="0" borderId="20" xfId="2" applyFont="1" applyFill="1" applyBorder="1" applyAlignment="1" applyProtection="1">
      <alignment horizontal="right"/>
    </xf>
    <xf numFmtId="1" fontId="27" fillId="0" borderId="20" xfId="2" applyNumberFormat="1" applyFont="1" applyFill="1" applyBorder="1" applyAlignment="1" applyProtection="1">
      <alignment horizontal="right"/>
      <protection locked="0"/>
    </xf>
    <xf numFmtId="0" fontId="23" fillId="0" borderId="13" xfId="478" applyFont="1" applyFill="1" applyBorder="1" applyAlignment="1">
      <alignment horizontal="left"/>
    </xf>
    <xf numFmtId="0" fontId="23" fillId="0" borderId="14" xfId="478" applyFont="1" applyFill="1" applyBorder="1" applyAlignment="1">
      <alignment horizontal="left"/>
    </xf>
    <xf numFmtId="0" fontId="23" fillId="0" borderId="17" xfId="478" applyFont="1" applyFill="1" applyBorder="1" applyAlignment="1">
      <alignment horizontal="left"/>
    </xf>
    <xf numFmtId="0" fontId="23" fillId="0" borderId="0" xfId="478" applyFont="1" applyFill="1" applyBorder="1" applyAlignment="1">
      <alignment horizontal="left"/>
    </xf>
    <xf numFmtId="0" fontId="23" fillId="0" borderId="18" xfId="0" applyFont="1" applyFill="1" applyBorder="1" applyAlignment="1">
      <alignment horizontal="right"/>
    </xf>
    <xf numFmtId="0" fontId="23" fillId="0" borderId="26" xfId="478" applyFont="1" applyFill="1" applyBorder="1" applyAlignment="1">
      <alignment horizontal="left" shrinkToFit="1"/>
    </xf>
    <xf numFmtId="0" fontId="23" fillId="0" borderId="11" xfId="478" applyFont="1" applyFill="1" applyBorder="1" applyAlignment="1">
      <alignment horizontal="left"/>
    </xf>
    <xf numFmtId="0" fontId="23" fillId="0" borderId="11" xfId="478" applyFont="1" applyFill="1" applyBorder="1" applyAlignment="1">
      <alignment horizontal="right"/>
    </xf>
    <xf numFmtId="0" fontId="23" fillId="0" borderId="31" xfId="478" applyFont="1" applyFill="1" applyBorder="1" applyAlignment="1">
      <alignment horizontal="left" shrinkToFit="1"/>
    </xf>
    <xf numFmtId="0" fontId="23" fillId="0" borderId="32" xfId="478" applyFont="1" applyFill="1" applyBorder="1" applyAlignment="1">
      <alignment horizontal="left"/>
    </xf>
    <xf numFmtId="0" fontId="23" fillId="0" borderId="32" xfId="478" applyFont="1" applyFill="1" applyBorder="1" applyAlignment="1">
      <alignment horizontal="right"/>
    </xf>
    <xf numFmtId="49" fontId="26" fillId="0" borderId="11" xfId="0" applyNumberFormat="1" applyFont="1" applyFill="1" applyBorder="1" applyAlignment="1">
      <alignment horizontal="center" vertical="center"/>
    </xf>
    <xf numFmtId="0" fontId="4" fillId="0" borderId="32" xfId="0" quotePrefix="1" applyFont="1" applyFill="1" applyBorder="1" applyAlignment="1">
      <alignment horizontal="center" vertical="center"/>
    </xf>
    <xf numFmtId="0" fontId="23" fillId="0" borderId="32" xfId="0" quotePrefix="1" applyFont="1" applyFill="1" applyBorder="1" applyAlignment="1">
      <alignment horizontal="center" vertical="center"/>
    </xf>
    <xf numFmtId="0" fontId="25" fillId="0" borderId="40" xfId="564" applyFont="1" applyFill="1" applyBorder="1" applyAlignment="1">
      <alignment horizontal="center"/>
    </xf>
    <xf numFmtId="0" fontId="25" fillId="0" borderId="41" xfId="564" applyFont="1" applyFill="1" applyBorder="1" applyAlignment="1">
      <alignment horizontal="center"/>
    </xf>
    <xf numFmtId="0" fontId="25" fillId="0" borderId="15" xfId="564" applyFont="1" applyFill="1" applyBorder="1" applyAlignment="1">
      <alignment horizontal="center"/>
    </xf>
    <xf numFmtId="0" fontId="25" fillId="0" borderId="15" xfId="564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23" fillId="0" borderId="15" xfId="0" applyFont="1" applyFill="1" applyBorder="1" applyAlignment="1">
      <alignment horizontal="center" vertical="center"/>
    </xf>
    <xf numFmtId="0" fontId="23" fillId="0" borderId="16" xfId="0" applyFont="1" applyFill="1" applyBorder="1" applyAlignment="1">
      <alignment horizontal="center" vertical="center"/>
    </xf>
    <xf numFmtId="0" fontId="23" fillId="0" borderId="18" xfId="0" applyNumberFormat="1" applyFont="1" applyFill="1" applyBorder="1" applyAlignment="1">
      <alignment horizontal="center" vertical="center"/>
    </xf>
    <xf numFmtId="49" fontId="26" fillId="0" borderId="18" xfId="0" applyNumberFormat="1" applyFont="1" applyFill="1" applyBorder="1" applyAlignment="1">
      <alignment horizontal="center" vertical="center"/>
    </xf>
    <xf numFmtId="0" fontId="27" fillId="0" borderId="18" xfId="0" quotePrefix="1" applyFont="1" applyFill="1" applyBorder="1" applyAlignment="1">
      <alignment horizontal="center" vertical="center"/>
    </xf>
    <xf numFmtId="49" fontId="23" fillId="0" borderId="18" xfId="0" quotePrefix="1" applyNumberFormat="1" applyFont="1" applyFill="1" applyBorder="1" applyAlignment="1">
      <alignment horizontal="center" vertical="center"/>
    </xf>
    <xf numFmtId="49" fontId="26" fillId="0" borderId="18" xfId="0" quotePrefix="1" applyNumberFormat="1" applyFont="1" applyFill="1" applyBorder="1" applyAlignment="1">
      <alignment horizontal="center" vertical="center"/>
    </xf>
    <xf numFmtId="0" fontId="23" fillId="0" borderId="20" xfId="564" applyFont="1" applyFill="1" applyBorder="1" applyAlignment="1">
      <alignment horizontal="center"/>
    </xf>
    <xf numFmtId="0" fontId="23" fillId="0" borderId="20" xfId="564" applyFont="1" applyFill="1" applyBorder="1" applyAlignment="1">
      <alignment horizontal="center" shrinkToFit="1"/>
    </xf>
    <xf numFmtId="49" fontId="4" fillId="0" borderId="20" xfId="0" applyNumberFormat="1" applyFont="1" applyFill="1" applyBorder="1" applyAlignment="1">
      <alignment horizontal="center" vertical="center"/>
    </xf>
    <xf numFmtId="49" fontId="26" fillId="0" borderId="20" xfId="0" applyNumberFormat="1" applyFont="1" applyFill="1" applyBorder="1" applyAlignment="1">
      <alignment horizontal="center" vertical="center"/>
    </xf>
    <xf numFmtId="0" fontId="4" fillId="0" borderId="20" xfId="0" applyNumberFormat="1" applyFont="1" applyFill="1" applyBorder="1" applyAlignment="1">
      <alignment horizontal="center" vertical="center"/>
    </xf>
    <xf numFmtId="0" fontId="23" fillId="0" borderId="22" xfId="0" applyNumberFormat="1" applyFont="1" applyFill="1" applyBorder="1" applyAlignment="1">
      <alignment horizontal="center" vertical="center"/>
    </xf>
    <xf numFmtId="0" fontId="25" fillId="0" borderId="25" xfId="564" applyFont="1" applyFill="1" applyBorder="1" applyAlignment="1">
      <alignment horizontal="center"/>
    </xf>
    <xf numFmtId="49" fontId="4" fillId="0" borderId="15" xfId="0" applyNumberFormat="1" applyFont="1" applyFill="1" applyBorder="1" applyAlignment="1">
      <alignment horizontal="center" vertical="center"/>
    </xf>
    <xf numFmtId="49" fontId="23" fillId="0" borderId="15" xfId="0" applyNumberFormat="1" applyFont="1" applyFill="1" applyBorder="1" applyAlignment="1">
      <alignment horizontal="center" vertical="center"/>
    </xf>
    <xf numFmtId="49" fontId="23" fillId="0" borderId="16" xfId="0" applyNumberFormat="1" applyFont="1" applyFill="1" applyBorder="1" applyAlignment="1">
      <alignment horizontal="center" vertical="center"/>
    </xf>
    <xf numFmtId="0" fontId="25" fillId="0" borderId="26" xfId="564" applyFont="1" applyFill="1" applyBorder="1" applyAlignment="1">
      <alignment horizontal="center"/>
    </xf>
    <xf numFmtId="0" fontId="23" fillId="0" borderId="18" xfId="0" quotePrefix="1" applyFont="1" applyFill="1" applyBorder="1" applyAlignment="1">
      <alignment horizontal="center" vertical="center" wrapText="1"/>
    </xf>
    <xf numFmtId="0" fontId="23" fillId="0" borderId="18" xfId="0" quotePrefix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23" fillId="0" borderId="18" xfId="0" quotePrefix="1" applyFont="1" applyFill="1" applyBorder="1" applyAlignment="1">
      <alignment horizontal="center" vertical="center" shrinkToFit="1"/>
    </xf>
    <xf numFmtId="0" fontId="25" fillId="0" borderId="19" xfId="564" applyFont="1" applyFill="1" applyBorder="1" applyAlignment="1">
      <alignment horizontal="center"/>
    </xf>
    <xf numFmtId="0" fontId="25" fillId="0" borderId="20" xfId="564" applyFont="1" applyFill="1" applyBorder="1" applyAlignment="1">
      <alignment horizontal="center" vertical="center" wrapText="1"/>
    </xf>
    <xf numFmtId="0" fontId="4" fillId="0" borderId="20" xfId="0" quotePrefix="1" applyFont="1" applyFill="1" applyBorder="1" applyAlignment="1">
      <alignment horizontal="center" vertical="center"/>
    </xf>
    <xf numFmtId="0" fontId="23" fillId="0" borderId="20" xfId="0" quotePrefix="1" applyFont="1" applyFill="1" applyBorder="1" applyAlignment="1">
      <alignment horizontal="center" vertical="center"/>
    </xf>
    <xf numFmtId="0" fontId="23" fillId="0" borderId="22" xfId="0" quotePrefix="1" applyFont="1" applyFill="1" applyBorder="1" applyAlignment="1">
      <alignment horizontal="center" vertical="center"/>
    </xf>
    <xf numFmtId="0" fontId="23" fillId="0" borderId="13" xfId="564" applyFont="1" applyFill="1" applyBorder="1" applyAlignment="1">
      <alignment horizontal="center"/>
    </xf>
    <xf numFmtId="0" fontId="23" fillId="0" borderId="14" xfId="564" applyFont="1" applyFill="1" applyBorder="1" applyAlignment="1">
      <alignment horizontal="center"/>
    </xf>
    <xf numFmtId="0" fontId="23" fillId="0" borderId="17" xfId="564" applyFont="1" applyFill="1" applyBorder="1" applyAlignment="1">
      <alignment horizontal="center"/>
    </xf>
    <xf numFmtId="0" fontId="23" fillId="0" borderId="0" xfId="564" applyFont="1" applyFill="1" applyBorder="1" applyAlignment="1">
      <alignment horizontal="center"/>
    </xf>
    <xf numFmtId="0" fontId="23" fillId="0" borderId="18" xfId="0" applyFont="1" applyFill="1" applyBorder="1" applyAlignment="1">
      <alignment horizontal="center" vertical="center"/>
    </xf>
    <xf numFmtId="0" fontId="23" fillId="0" borderId="42" xfId="564" applyFont="1" applyFill="1" applyBorder="1" applyAlignment="1">
      <alignment horizontal="center"/>
    </xf>
    <xf numFmtId="49" fontId="26" fillId="0" borderId="22" xfId="0" applyNumberFormat="1" applyFont="1" applyFill="1" applyBorder="1" applyAlignment="1">
      <alignment horizontal="center" vertical="center"/>
    </xf>
    <xf numFmtId="0" fontId="23" fillId="0" borderId="33" xfId="0" quotePrefix="1" applyFont="1" applyFill="1" applyBorder="1" applyAlignment="1">
      <alignment horizontal="center" vertical="center"/>
    </xf>
    <xf numFmtId="0" fontId="25" fillId="0" borderId="43" xfId="564" applyFont="1" applyFill="1" applyBorder="1" applyAlignment="1">
      <alignment horizontal="center"/>
    </xf>
    <xf numFmtId="49" fontId="4" fillId="0" borderId="11" xfId="0" applyNumberFormat="1" applyFont="1" applyFill="1" applyBorder="1" applyAlignment="1">
      <alignment horizontal="left" vertical="center"/>
    </xf>
    <xf numFmtId="0" fontId="24" fillId="0" borderId="0" xfId="0" applyFont="1" applyFill="1" applyAlignment="1">
      <alignment horizontal="left"/>
    </xf>
    <xf numFmtId="0" fontId="32" fillId="0" borderId="0" xfId="0" applyFont="1" applyFill="1" applyAlignment="1">
      <alignment horizontal="left"/>
    </xf>
    <xf numFmtId="0" fontId="23" fillId="0" borderId="27" xfId="0" applyFont="1" applyFill="1" applyBorder="1" applyAlignment="1">
      <alignment horizontal="left"/>
    </xf>
    <xf numFmtId="0" fontId="23" fillId="0" borderId="0" xfId="0" applyFont="1" applyFill="1" applyAlignment="1">
      <alignment horizontal="left" vertical="center"/>
    </xf>
    <xf numFmtId="0" fontId="23" fillId="0" borderId="0" xfId="0" applyFont="1" applyFill="1" applyBorder="1" applyAlignment="1">
      <alignment horizontal="left" vertical="center"/>
    </xf>
    <xf numFmtId="0" fontId="25" fillId="0" borderId="15" xfId="564" applyFont="1" applyFill="1" applyBorder="1" applyAlignment="1">
      <alignment horizontal="left"/>
    </xf>
    <xf numFmtId="0" fontId="25" fillId="0" borderId="43" xfId="564" applyFont="1" applyFill="1" applyBorder="1" applyAlignment="1">
      <alignment horizontal="left"/>
    </xf>
    <xf numFmtId="0" fontId="4" fillId="0" borderId="15" xfId="0" applyFont="1" applyFill="1" applyBorder="1" applyAlignment="1">
      <alignment horizontal="left" vertical="center"/>
    </xf>
    <xf numFmtId="0" fontId="23" fillId="0" borderId="16" xfId="0" applyFont="1" applyFill="1" applyBorder="1" applyAlignment="1">
      <alignment horizontal="left" vertical="center"/>
    </xf>
    <xf numFmtId="0" fontId="23" fillId="0" borderId="18" xfId="0" applyNumberFormat="1" applyFont="1" applyFill="1" applyBorder="1" applyAlignment="1">
      <alignment horizontal="left" vertical="center"/>
    </xf>
    <xf numFmtId="49" fontId="23" fillId="0" borderId="18" xfId="0" applyNumberFormat="1" applyFont="1" applyFill="1" applyBorder="1" applyAlignment="1">
      <alignment horizontal="left" vertical="center"/>
    </xf>
    <xf numFmtId="0" fontId="23" fillId="0" borderId="18" xfId="0" quotePrefix="1" applyFont="1" applyFill="1" applyBorder="1" applyAlignment="1">
      <alignment horizontal="left" vertical="center"/>
    </xf>
    <xf numFmtId="165" fontId="4" fillId="0" borderId="26" xfId="0" applyNumberFormat="1" applyFont="1" applyFill="1" applyBorder="1" applyAlignment="1">
      <alignment horizontal="left"/>
    </xf>
    <xf numFmtId="0" fontId="23" fillId="0" borderId="26" xfId="0" applyFont="1" applyFill="1" applyBorder="1" applyAlignment="1">
      <alignment horizontal="left"/>
    </xf>
    <xf numFmtId="49" fontId="23" fillId="0" borderId="18" xfId="0" quotePrefix="1" applyNumberFormat="1" applyFont="1" applyFill="1" applyBorder="1" applyAlignment="1">
      <alignment horizontal="left" vertical="center"/>
    </xf>
    <xf numFmtId="0" fontId="23" fillId="0" borderId="26" xfId="564" applyFont="1" applyFill="1" applyBorder="1" applyAlignment="1">
      <alignment horizontal="left" shrinkToFit="1"/>
    </xf>
    <xf numFmtId="0" fontId="23" fillId="0" borderId="20" xfId="564" applyFont="1" applyFill="1" applyBorder="1" applyAlignment="1">
      <alignment horizontal="left"/>
    </xf>
    <xf numFmtId="0" fontId="23" fillId="0" borderId="42" xfId="564" applyFont="1" applyFill="1" applyBorder="1" applyAlignment="1">
      <alignment horizontal="left"/>
    </xf>
    <xf numFmtId="0" fontId="23" fillId="0" borderId="20" xfId="564" applyFont="1" applyFill="1" applyBorder="1" applyAlignment="1">
      <alignment horizontal="left" shrinkToFit="1"/>
    </xf>
    <xf numFmtId="0" fontId="4" fillId="0" borderId="20" xfId="0" applyNumberFormat="1" applyFont="1" applyFill="1" applyBorder="1" applyAlignment="1">
      <alignment horizontal="left" vertical="center"/>
    </xf>
    <xf numFmtId="49" fontId="23" fillId="0" borderId="22" xfId="0" applyNumberFormat="1" applyFont="1" applyFill="1" applyBorder="1" applyAlignment="1">
      <alignment horizontal="left" vertical="center"/>
    </xf>
    <xf numFmtId="0" fontId="28" fillId="0" borderId="25" xfId="564" applyFont="1" applyFill="1" applyBorder="1" applyAlignment="1">
      <alignment horizontal="left"/>
    </xf>
    <xf numFmtId="49" fontId="3" fillId="0" borderId="15" xfId="0" applyNumberFormat="1" applyFont="1" applyFill="1" applyBorder="1" applyAlignment="1">
      <alignment horizontal="left" vertical="center"/>
    </xf>
    <xf numFmtId="49" fontId="24" fillId="0" borderId="16" xfId="0" applyNumberFormat="1" applyFont="1" applyFill="1" applyBorder="1" applyAlignment="1">
      <alignment horizontal="left" vertical="center"/>
    </xf>
    <xf numFmtId="0" fontId="25" fillId="0" borderId="26" xfId="564" applyFont="1" applyFill="1" applyBorder="1" applyAlignment="1">
      <alignment horizontal="left"/>
    </xf>
    <xf numFmtId="0" fontId="23" fillId="0" borderId="18" xfId="0" quotePrefix="1" applyFont="1" applyFill="1" applyBorder="1" applyAlignment="1">
      <alignment horizontal="left" vertical="center" wrapText="1"/>
    </xf>
    <xf numFmtId="0" fontId="23" fillId="0" borderId="18" xfId="0" applyFont="1" applyFill="1" applyBorder="1" applyAlignment="1">
      <alignment horizontal="left" vertical="center"/>
    </xf>
    <xf numFmtId="0" fontId="23" fillId="0" borderId="18" xfId="0" quotePrefix="1" applyFont="1" applyFill="1" applyBorder="1" applyAlignment="1">
      <alignment horizontal="left" vertical="center" shrinkToFit="1"/>
    </xf>
    <xf numFmtId="0" fontId="25" fillId="0" borderId="19" xfId="564" applyFont="1" applyFill="1" applyBorder="1" applyAlignment="1">
      <alignment horizontal="left"/>
    </xf>
    <xf numFmtId="0" fontId="4" fillId="0" borderId="20" xfId="0" quotePrefix="1" applyFont="1" applyFill="1" applyBorder="1" applyAlignment="1">
      <alignment horizontal="left" vertical="center"/>
    </xf>
    <xf numFmtId="0" fontId="23" fillId="0" borderId="22" xfId="0" quotePrefix="1" applyFont="1" applyFill="1" applyBorder="1" applyAlignment="1">
      <alignment horizontal="left" vertical="center"/>
    </xf>
    <xf numFmtId="0" fontId="24" fillId="0" borderId="13" xfId="564" applyFont="1" applyFill="1" applyBorder="1" applyAlignment="1">
      <alignment horizontal="left"/>
    </xf>
    <xf numFmtId="0" fontId="24" fillId="0" borderId="14" xfId="564" applyFont="1" applyFill="1" applyBorder="1" applyAlignment="1">
      <alignment horizontal="left"/>
    </xf>
    <xf numFmtId="0" fontId="23" fillId="0" borderId="17" xfId="564" applyFont="1" applyFill="1" applyBorder="1" applyAlignment="1">
      <alignment horizontal="left"/>
    </xf>
    <xf numFmtId="0" fontId="23" fillId="0" borderId="0" xfId="564" applyFont="1" applyFill="1" applyBorder="1" applyAlignment="1">
      <alignment horizontal="left"/>
    </xf>
    <xf numFmtId="0" fontId="23" fillId="0" borderId="44" xfId="564" applyFont="1" applyFill="1" applyBorder="1" applyAlignment="1">
      <alignment horizontal="left"/>
    </xf>
    <xf numFmtId="0" fontId="23" fillId="0" borderId="21" xfId="564" applyFont="1" applyFill="1" applyBorder="1" applyAlignment="1">
      <alignment horizontal="left"/>
    </xf>
    <xf numFmtId="0" fontId="23" fillId="0" borderId="27" xfId="564" applyFont="1" applyFill="1" applyBorder="1" applyAlignment="1">
      <alignment horizontal="right"/>
    </xf>
    <xf numFmtId="0" fontId="27" fillId="0" borderId="27" xfId="0" applyFont="1" applyFill="1" applyBorder="1"/>
    <xf numFmtId="0" fontId="23" fillId="0" borderId="11" xfId="564" applyFont="1" applyFill="1" applyBorder="1" applyAlignment="1">
      <alignment shrinkToFit="1"/>
    </xf>
    <xf numFmtId="49" fontId="4" fillId="0" borderId="11" xfId="0" applyNumberFormat="1" applyFont="1" applyFill="1" applyBorder="1" applyAlignment="1">
      <alignment horizontal="center"/>
    </xf>
    <xf numFmtId="0" fontId="23" fillId="0" borderId="13" xfId="564" applyFont="1" applyFill="1" applyBorder="1" applyAlignment="1">
      <alignment horizontal="left"/>
    </xf>
    <xf numFmtId="0" fontId="23" fillId="0" borderId="14" xfId="564" applyFont="1" applyFill="1" applyBorder="1" applyAlignment="1">
      <alignment horizontal="left"/>
    </xf>
    <xf numFmtId="0" fontId="25" fillId="0" borderId="15" xfId="564" applyFont="1" applyFill="1" applyBorder="1" applyAlignment="1">
      <alignment horizontal="right"/>
    </xf>
    <xf numFmtId="166" fontId="23" fillId="0" borderId="18" xfId="0" quotePrefix="1" applyNumberFormat="1" applyFont="1" applyFill="1" applyBorder="1" applyAlignment="1">
      <alignment horizontal="center" vertical="center"/>
    </xf>
    <xf numFmtId="49" fontId="23" fillId="0" borderId="18" xfId="0" applyNumberFormat="1" applyFont="1" applyFill="1" applyBorder="1" applyAlignment="1">
      <alignment horizontal="center" vertical="center"/>
    </xf>
    <xf numFmtId="165" fontId="23" fillId="0" borderId="26" xfId="0" applyNumberFormat="1" applyFont="1" applyFill="1" applyBorder="1"/>
    <xf numFmtId="0" fontId="27" fillId="0" borderId="26" xfId="0" applyFont="1" applyFill="1" applyBorder="1"/>
    <xf numFmtId="0" fontId="23" fillId="0" borderId="42" xfId="564" applyFont="1" applyFill="1" applyBorder="1" applyAlignment="1">
      <alignment horizontal="right"/>
    </xf>
    <xf numFmtId="0" fontId="23" fillId="0" borderId="20" xfId="564" applyFont="1" applyFill="1" applyBorder="1" applyAlignment="1">
      <alignment horizontal="right" shrinkToFit="1"/>
    </xf>
    <xf numFmtId="49" fontId="4" fillId="0" borderId="20" xfId="0" applyNumberFormat="1" applyFont="1" applyFill="1" applyBorder="1" applyAlignment="1">
      <alignment horizontal="center"/>
    </xf>
    <xf numFmtId="49" fontId="23" fillId="0" borderId="20" xfId="0" applyNumberFormat="1" applyFont="1" applyFill="1" applyBorder="1" applyAlignment="1">
      <alignment horizontal="center" vertical="center"/>
    </xf>
    <xf numFmtId="0" fontId="25" fillId="0" borderId="43" xfId="564" applyFont="1" applyFill="1" applyBorder="1" applyAlignment="1">
      <alignment horizontal="right"/>
    </xf>
    <xf numFmtId="0" fontId="25" fillId="0" borderId="25" xfId="564" applyFont="1" applyFill="1" applyBorder="1" applyAlignment="1">
      <alignment horizontal="right"/>
    </xf>
    <xf numFmtId="0" fontId="25" fillId="0" borderId="26" xfId="564" applyFont="1" applyFill="1" applyBorder="1" applyAlignment="1">
      <alignment horizontal="right"/>
    </xf>
    <xf numFmtId="0" fontId="25" fillId="0" borderId="19" xfId="564" applyFont="1" applyFill="1" applyBorder="1" applyAlignment="1">
      <alignment horizontal="right"/>
    </xf>
    <xf numFmtId="49" fontId="4" fillId="0" borderId="18" xfId="0" applyNumberFormat="1" applyFont="1" applyFill="1" applyBorder="1" applyAlignment="1">
      <alignment horizontal="center"/>
    </xf>
    <xf numFmtId="165" fontId="23" fillId="0" borderId="26" xfId="0" applyNumberFormat="1" applyFont="1" applyFill="1" applyBorder="1" applyAlignment="1">
      <alignment horizontal="left" vertical="center"/>
    </xf>
    <xf numFmtId="0" fontId="27" fillId="0" borderId="26" xfId="0" applyFont="1" applyFill="1" applyBorder="1" applyAlignment="1">
      <alignment horizontal="left" vertical="center"/>
    </xf>
    <xf numFmtId="0" fontId="23" fillId="0" borderId="11" xfId="564" applyFont="1" applyFill="1" applyBorder="1" applyAlignment="1">
      <alignment horizontal="left" vertical="center" shrinkToFit="1"/>
    </xf>
    <xf numFmtId="49" fontId="4" fillId="0" borderId="22" xfId="0" applyNumberFormat="1" applyFont="1" applyFill="1" applyBorder="1" applyAlignment="1">
      <alignment horizontal="center"/>
    </xf>
    <xf numFmtId="165" fontId="23" fillId="0" borderId="26" xfId="0" applyNumberFormat="1" applyFont="1" applyFill="1" applyBorder="1" applyAlignment="1">
      <alignment horizontal="left"/>
    </xf>
    <xf numFmtId="0" fontId="27" fillId="0" borderId="26" xfId="0" applyFont="1" applyFill="1" applyBorder="1" applyAlignment="1">
      <alignment horizontal="left"/>
    </xf>
    <xf numFmtId="0" fontId="27" fillId="0" borderId="26" xfId="0" applyFont="1" applyFill="1" applyBorder="1" applyAlignment="1"/>
    <xf numFmtId="49" fontId="23" fillId="0" borderId="22" xfId="0" applyNumberFormat="1" applyFont="1" applyFill="1" applyBorder="1" applyAlignment="1">
      <alignment horizontal="center" vertical="center"/>
    </xf>
    <xf numFmtId="0" fontId="23" fillId="0" borderId="11" xfId="650" applyFont="1" applyFill="1" applyBorder="1" applyAlignment="1">
      <alignment horizontal="center" vertical="center"/>
    </xf>
    <xf numFmtId="0" fontId="23" fillId="0" borderId="11" xfId="650" applyFont="1" applyFill="1" applyBorder="1" applyAlignment="1">
      <alignment horizontal="center" vertical="center" shrinkToFit="1"/>
    </xf>
    <xf numFmtId="0" fontId="23" fillId="0" borderId="11" xfId="650" applyFont="1" applyFill="1" applyBorder="1" applyAlignment="1">
      <alignment vertical="center" shrinkToFit="1"/>
    </xf>
    <xf numFmtId="0" fontId="27" fillId="0" borderId="0" xfId="0" applyFont="1" applyFill="1" applyAlignment="1">
      <alignment vertical="center"/>
    </xf>
    <xf numFmtId="0" fontId="23" fillId="0" borderId="14" xfId="650" applyFont="1" applyFill="1" applyBorder="1" applyAlignment="1">
      <alignment vertical="center"/>
    </xf>
    <xf numFmtId="0" fontId="23" fillId="0" borderId="14" xfId="650" applyFont="1" applyFill="1" applyBorder="1" applyAlignment="1">
      <alignment horizontal="center" vertical="center"/>
    </xf>
    <xf numFmtId="0" fontId="25" fillId="0" borderId="15" xfId="650" applyFont="1" applyFill="1" applyBorder="1" applyAlignment="1">
      <alignment horizontal="center" vertical="center"/>
    </xf>
    <xf numFmtId="0" fontId="23" fillId="0" borderId="15" xfId="0" applyNumberFormat="1" applyFont="1" applyFill="1" applyBorder="1" applyAlignment="1">
      <alignment horizontal="center" vertical="center"/>
    </xf>
    <xf numFmtId="0" fontId="23" fillId="0" borderId="16" xfId="0" applyNumberFormat="1" applyFont="1" applyFill="1" applyBorder="1" applyAlignment="1">
      <alignment horizontal="center" vertical="center"/>
    </xf>
    <xf numFmtId="0" fontId="23" fillId="0" borderId="0" xfId="650" applyFont="1" applyFill="1" applyBorder="1" applyAlignment="1">
      <alignment vertical="center"/>
    </xf>
    <xf numFmtId="0" fontId="23" fillId="0" borderId="0" xfId="650" applyFont="1" applyFill="1" applyBorder="1" applyAlignment="1">
      <alignment horizontal="center" vertical="center"/>
    </xf>
    <xf numFmtId="0" fontId="23" fillId="0" borderId="20" xfId="650" applyFont="1" applyFill="1" applyBorder="1" applyAlignment="1">
      <alignment horizontal="center" vertical="center"/>
    </xf>
    <xf numFmtId="0" fontId="23" fillId="0" borderId="20" xfId="650" applyFont="1" applyFill="1" applyBorder="1" applyAlignment="1">
      <alignment horizontal="center" vertical="center" shrinkToFit="1"/>
    </xf>
    <xf numFmtId="0" fontId="23" fillId="0" borderId="13" xfId="650" applyFont="1" applyFill="1" applyBorder="1" applyAlignment="1">
      <alignment horizontal="left" vertical="center"/>
    </xf>
    <xf numFmtId="0" fontId="23" fillId="0" borderId="17" xfId="650" applyFont="1" applyFill="1" applyBorder="1" applyAlignment="1">
      <alignment horizontal="left" vertical="center"/>
    </xf>
    <xf numFmtId="0" fontId="23" fillId="0" borderId="14" xfId="650" applyFont="1" applyFill="1" applyBorder="1" applyAlignment="1">
      <alignment horizontal="left" vertical="center"/>
    </xf>
    <xf numFmtId="0" fontId="23" fillId="0" borderId="0" xfId="650" applyFont="1" applyFill="1" applyBorder="1" applyAlignment="1">
      <alignment horizontal="left" vertical="center"/>
    </xf>
    <xf numFmtId="0" fontId="23" fillId="0" borderId="11" xfId="650" applyFont="1" applyFill="1" applyBorder="1" applyAlignment="1">
      <alignment horizontal="left" vertical="center" shrinkToFit="1"/>
    </xf>
    <xf numFmtId="0" fontId="25" fillId="0" borderId="15" xfId="650" applyFont="1" applyFill="1" applyBorder="1" applyAlignment="1">
      <alignment vertical="center"/>
    </xf>
    <xf numFmtId="0" fontId="25" fillId="0" borderId="25" xfId="650" applyFont="1" applyFill="1" applyBorder="1" applyAlignment="1">
      <alignment horizontal="center" vertical="center"/>
    </xf>
    <xf numFmtId="0" fontId="25" fillId="0" borderId="26" xfId="650" applyFont="1" applyFill="1" applyBorder="1" applyAlignment="1">
      <alignment horizontal="center" vertical="center"/>
    </xf>
    <xf numFmtId="0" fontId="25" fillId="0" borderId="19" xfId="650" applyFont="1" applyFill="1" applyBorder="1" applyAlignment="1">
      <alignment horizontal="center" vertical="center"/>
    </xf>
    <xf numFmtId="15" fontId="27" fillId="0" borderId="0" xfId="0" applyNumberFormat="1" applyFont="1" applyFill="1"/>
    <xf numFmtId="0" fontId="23" fillId="0" borderId="13" xfId="0" applyFont="1" applyFill="1" applyBorder="1" applyAlignment="1">
      <alignment horizontal="left"/>
    </xf>
    <xf numFmtId="0" fontId="23" fillId="0" borderId="14" xfId="0" applyFont="1" applyFill="1" applyBorder="1" applyAlignment="1">
      <alignment horizontal="center"/>
    </xf>
    <xf numFmtId="0" fontId="25" fillId="0" borderId="15" xfId="0" applyFont="1" applyFill="1" applyBorder="1" applyAlignment="1">
      <alignment horizontal="center"/>
    </xf>
    <xf numFmtId="49" fontId="23" fillId="0" borderId="16" xfId="0" applyNumberFormat="1" applyFont="1" applyFill="1" applyBorder="1" applyAlignment="1">
      <alignment horizontal="center"/>
    </xf>
    <xf numFmtId="0" fontId="23" fillId="0" borderId="17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center"/>
    </xf>
    <xf numFmtId="49" fontId="23" fillId="0" borderId="18" xfId="0" quotePrefix="1" applyNumberFormat="1" applyFont="1" applyFill="1" applyBorder="1" applyAlignment="1">
      <alignment horizontal="center"/>
    </xf>
    <xf numFmtId="0" fontId="23" fillId="0" borderId="19" xfId="0" applyFont="1" applyFill="1" applyBorder="1" applyAlignment="1">
      <alignment horizontal="left" shrinkToFit="1"/>
    </xf>
    <xf numFmtId="0" fontId="23" fillId="0" borderId="33" xfId="0" applyFont="1" applyFill="1" applyBorder="1" applyAlignment="1">
      <alignment horizontal="center"/>
    </xf>
    <xf numFmtId="0" fontId="25" fillId="0" borderId="25" xfId="0" applyFont="1" applyFill="1" applyBorder="1" applyAlignment="1">
      <alignment horizontal="left"/>
    </xf>
    <xf numFmtId="0" fontId="25" fillId="0" borderId="25" xfId="0" applyFont="1" applyFill="1" applyBorder="1" applyAlignment="1">
      <alignment horizontal="center"/>
    </xf>
    <xf numFmtId="0" fontId="25" fillId="0" borderId="26" xfId="0" applyFont="1" applyFill="1" applyBorder="1" applyAlignment="1">
      <alignment horizontal="center"/>
    </xf>
    <xf numFmtId="0" fontId="25" fillId="0" borderId="19" xfId="0" applyFont="1" applyFill="1" applyBorder="1" applyAlignment="1">
      <alignment horizontal="center"/>
    </xf>
    <xf numFmtId="166" fontId="23" fillId="0" borderId="18" xfId="0" quotePrefix="1" applyNumberFormat="1" applyFont="1" applyFill="1" applyBorder="1" applyAlignment="1">
      <alignment horizontal="right"/>
    </xf>
    <xf numFmtId="0" fontId="25" fillId="0" borderId="31" xfId="478" applyFont="1" applyFill="1" applyBorder="1" applyAlignment="1">
      <alignment horizontal="right"/>
    </xf>
    <xf numFmtId="0" fontId="23" fillId="0" borderId="33" xfId="0" applyFont="1" applyFill="1" applyBorder="1" applyAlignment="1">
      <alignment horizontal="right"/>
    </xf>
    <xf numFmtId="0" fontId="25" fillId="0" borderId="45" xfId="130" applyFont="1" applyFill="1" applyBorder="1" applyAlignment="1">
      <alignment horizontal="left"/>
    </xf>
    <xf numFmtId="166" fontId="27" fillId="0" borderId="0" xfId="0" applyNumberFormat="1" applyFont="1" applyFill="1" applyBorder="1"/>
    <xf numFmtId="0" fontId="23" fillId="0" borderId="20" xfId="0" applyFont="1" applyFill="1" applyBorder="1" applyAlignment="1">
      <alignment horizontal="right"/>
    </xf>
    <xf numFmtId="0" fontId="25" fillId="0" borderId="28" xfId="564" applyFont="1" applyFill="1" applyBorder="1" applyAlignment="1">
      <alignment horizontal="center"/>
    </xf>
    <xf numFmtId="0" fontId="25" fillId="0" borderId="34" xfId="564" applyFont="1" applyFill="1" applyBorder="1" applyAlignment="1">
      <alignment horizontal="center"/>
    </xf>
    <xf numFmtId="0" fontId="25" fillId="0" borderId="39" xfId="564" applyFont="1" applyFill="1" applyBorder="1" applyAlignment="1">
      <alignment horizontal="center"/>
    </xf>
    <xf numFmtId="0" fontId="23" fillId="0" borderId="26" xfId="564" applyFont="1" applyFill="1" applyBorder="1" applyAlignment="1">
      <alignment horizontal="center" shrinkToFit="1"/>
    </xf>
    <xf numFmtId="0" fontId="4" fillId="0" borderId="11" xfId="564" applyFont="1" applyFill="1" applyBorder="1" applyAlignment="1">
      <alignment horizontal="center" shrinkToFit="1"/>
    </xf>
    <xf numFmtId="0" fontId="23" fillId="0" borderId="19" xfId="564" applyFont="1" applyFill="1" applyBorder="1" applyAlignment="1">
      <alignment horizontal="center" shrinkToFit="1"/>
    </xf>
    <xf numFmtId="0" fontId="4" fillId="0" borderId="20" xfId="564" applyFont="1" applyFill="1" applyBorder="1" applyAlignment="1">
      <alignment horizontal="center" shrinkToFit="1"/>
    </xf>
    <xf numFmtId="0" fontId="27" fillId="0" borderId="29" xfId="0" applyFont="1" applyFill="1" applyBorder="1" applyAlignment="1">
      <alignment horizontal="center"/>
    </xf>
    <xf numFmtId="0" fontId="27" fillId="0" borderId="10" xfId="0" applyFont="1" applyFill="1" applyBorder="1" applyAlignment="1">
      <alignment horizontal="center"/>
    </xf>
    <xf numFmtId="0" fontId="27" fillId="0" borderId="35" xfId="0" applyFont="1" applyFill="1" applyBorder="1" applyAlignment="1">
      <alignment horizontal="center"/>
    </xf>
    <xf numFmtId="0" fontId="23" fillId="0" borderId="29" xfId="564" applyFont="1" applyFill="1" applyBorder="1" applyAlignment="1">
      <alignment horizontal="center" shrinkToFit="1"/>
    </xf>
    <xf numFmtId="0" fontId="23" fillId="0" borderId="10" xfId="564" applyFont="1" applyFill="1" applyBorder="1" applyAlignment="1">
      <alignment horizontal="center" shrinkToFit="1"/>
    </xf>
    <xf numFmtId="0" fontId="23" fillId="0" borderId="35" xfId="564" applyFont="1" applyFill="1" applyBorder="1" applyAlignment="1">
      <alignment horizontal="center" shrinkToFit="1"/>
    </xf>
    <xf numFmtId="0" fontId="23" fillId="0" borderId="11" xfId="564" applyFont="1" applyFill="1" applyBorder="1" applyAlignment="1">
      <alignment horizontal="center" shrinkToFit="1"/>
    </xf>
    <xf numFmtId="165" fontId="4" fillId="0" borderId="29" xfId="0" applyNumberFormat="1" applyFont="1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165" fontId="4" fillId="0" borderId="35" xfId="0" applyNumberFormat="1" applyFont="1" applyFill="1" applyBorder="1" applyAlignment="1">
      <alignment horizontal="center"/>
    </xf>
    <xf numFmtId="0" fontId="23" fillId="0" borderId="19" xfId="564" applyFont="1" applyFill="1" applyBorder="1" applyAlignment="1">
      <alignment horizontal="left" shrinkToFit="1"/>
    </xf>
    <xf numFmtId="0" fontId="4" fillId="0" borderId="20" xfId="564" applyFont="1" applyFill="1" applyBorder="1" applyAlignment="1">
      <alignment horizontal="left" shrinkToFit="1"/>
    </xf>
    <xf numFmtId="0" fontId="23" fillId="0" borderId="26" xfId="564" applyFont="1" applyFill="1" applyBorder="1" applyAlignment="1">
      <alignment horizontal="left" shrinkToFit="1"/>
    </xf>
    <xf numFmtId="0" fontId="4" fillId="0" borderId="11" xfId="564" applyFont="1" applyFill="1" applyBorder="1" applyAlignment="1">
      <alignment horizontal="left" shrinkToFit="1"/>
    </xf>
    <xf numFmtId="0" fontId="23" fillId="0" borderId="11" xfId="564" applyFont="1" applyFill="1" applyBorder="1" applyAlignment="1">
      <alignment horizontal="left" shrinkToFit="1"/>
    </xf>
    <xf numFmtId="0" fontId="23" fillId="0" borderId="20" xfId="564" applyFont="1" applyFill="1" applyBorder="1" applyAlignment="1">
      <alignment shrinkToFit="1"/>
    </xf>
    <xf numFmtId="0" fontId="23" fillId="0" borderId="11" xfId="564" applyFont="1" applyFill="1" applyBorder="1" applyAlignment="1">
      <alignment shrinkToFit="1"/>
    </xf>
    <xf numFmtId="0" fontId="23" fillId="0" borderId="19" xfId="564" applyFont="1" applyFill="1" applyBorder="1" applyAlignment="1">
      <alignment horizontal="left" vertical="center" shrinkToFit="1"/>
    </xf>
    <xf numFmtId="0" fontId="23" fillId="0" borderId="20" xfId="564" applyFont="1" applyFill="1" applyBorder="1" applyAlignment="1">
      <alignment horizontal="left" vertical="center" shrinkToFit="1"/>
    </xf>
    <xf numFmtId="0" fontId="23" fillId="0" borderId="26" xfId="564" applyFont="1" applyFill="1" applyBorder="1" applyAlignment="1">
      <alignment horizontal="left" vertical="center" shrinkToFit="1"/>
    </xf>
    <xf numFmtId="0" fontId="23" fillId="0" borderId="11" xfId="564" applyFont="1" applyFill="1" applyBorder="1" applyAlignment="1">
      <alignment horizontal="left" vertical="center" shrinkToFit="1"/>
    </xf>
    <xf numFmtId="0" fontId="27" fillId="0" borderId="29" xfId="0" applyFont="1" applyFill="1" applyBorder="1" applyAlignment="1">
      <alignment horizontal="left" vertical="center"/>
    </xf>
    <xf numFmtId="0" fontId="27" fillId="0" borderId="35" xfId="0" applyFont="1" applyFill="1" applyBorder="1" applyAlignment="1">
      <alignment horizontal="left" vertical="center"/>
    </xf>
    <xf numFmtId="0" fontId="23" fillId="0" borderId="29" xfId="564" applyFont="1" applyFill="1" applyBorder="1" applyAlignment="1">
      <alignment horizontal="left" vertical="center" shrinkToFit="1"/>
    </xf>
    <xf numFmtId="0" fontId="23" fillId="0" borderId="35" xfId="564" applyFont="1" applyFill="1" applyBorder="1" applyAlignment="1">
      <alignment horizontal="left" vertical="center" shrinkToFit="1"/>
    </xf>
    <xf numFmtId="0" fontId="23" fillId="0" borderId="29" xfId="564" applyFont="1" applyFill="1" applyBorder="1" applyAlignment="1">
      <alignment shrinkToFit="1"/>
    </xf>
    <xf numFmtId="0" fontId="23" fillId="0" borderId="35" xfId="564" applyFont="1" applyFill="1" applyBorder="1" applyAlignment="1">
      <alignment shrinkToFit="1"/>
    </xf>
    <xf numFmtId="0" fontId="27" fillId="0" borderId="29" xfId="0" applyFont="1" applyFill="1" applyBorder="1" applyAlignment="1"/>
    <xf numFmtId="0" fontId="27" fillId="0" borderId="35" xfId="0" applyFont="1" applyFill="1" applyBorder="1" applyAlignment="1"/>
    <xf numFmtId="0" fontId="23" fillId="0" borderId="20" xfId="564" applyFont="1" applyFill="1" applyBorder="1" applyAlignment="1">
      <alignment horizontal="left" shrinkToFit="1"/>
    </xf>
    <xf numFmtId="0" fontId="23" fillId="0" borderId="26" xfId="564" applyFont="1" applyFill="1" applyBorder="1" applyAlignment="1">
      <alignment shrinkToFit="1"/>
    </xf>
    <xf numFmtId="0" fontId="25" fillId="0" borderId="28" xfId="564" applyFont="1" applyFill="1" applyBorder="1" applyAlignment="1">
      <alignment horizontal="left"/>
    </xf>
    <xf numFmtId="0" fontId="25" fillId="0" borderId="39" xfId="564" applyFont="1" applyFill="1" applyBorder="1" applyAlignment="1">
      <alignment horizontal="left"/>
    </xf>
    <xf numFmtId="0" fontId="23" fillId="0" borderId="26" xfId="650" applyFont="1" applyFill="1" applyBorder="1" applyAlignment="1">
      <alignment vertical="center" shrinkToFit="1"/>
    </xf>
    <xf numFmtId="0" fontId="23" fillId="0" borderId="11" xfId="650" applyFont="1" applyFill="1" applyBorder="1" applyAlignment="1">
      <alignment vertical="center" shrinkToFit="1"/>
    </xf>
    <xf numFmtId="0" fontId="23" fillId="0" borderId="19" xfId="650" applyFont="1" applyFill="1" applyBorder="1" applyAlignment="1">
      <alignment vertical="center" shrinkToFit="1"/>
    </xf>
    <xf numFmtId="0" fontId="23" fillId="0" borderId="20" xfId="650" applyFont="1" applyFill="1" applyBorder="1" applyAlignment="1">
      <alignment vertical="center" shrinkToFit="1"/>
    </xf>
    <xf numFmtId="0" fontId="23" fillId="0" borderId="26" xfId="650" applyFont="1" applyFill="1" applyBorder="1" applyAlignment="1">
      <alignment horizontal="left" vertical="center" shrinkToFit="1"/>
    </xf>
    <xf numFmtId="0" fontId="23" fillId="0" borderId="11" xfId="650" applyFont="1" applyFill="1" applyBorder="1" applyAlignment="1">
      <alignment horizontal="left" vertical="center" shrinkToFit="1"/>
    </xf>
    <xf numFmtId="0" fontId="23" fillId="0" borderId="29" xfId="650" applyFont="1" applyFill="1" applyBorder="1" applyAlignment="1">
      <alignment horizontal="left" vertical="center" shrinkToFit="1"/>
    </xf>
    <xf numFmtId="0" fontId="23" fillId="0" borderId="35" xfId="650" applyFont="1" applyFill="1" applyBorder="1" applyAlignment="1">
      <alignment horizontal="left" vertical="center" shrinkToFit="1"/>
    </xf>
    <xf numFmtId="0" fontId="25" fillId="0" borderId="25" xfId="650" applyFont="1" applyFill="1" applyBorder="1" applyAlignment="1">
      <alignment horizontal="left" vertical="center"/>
    </xf>
    <xf numFmtId="0" fontId="25" fillId="0" borderId="15" xfId="650" applyFont="1" applyFill="1" applyBorder="1" applyAlignment="1">
      <alignment horizontal="left" vertical="center"/>
    </xf>
    <xf numFmtId="0" fontId="23" fillId="0" borderId="11" xfId="0" quotePrefix="1" applyFont="1" applyBorder="1" applyAlignment="1">
      <alignment horizontal="right" wrapText="1"/>
    </xf>
    <xf numFmtId="0" fontId="24" fillId="0" borderId="11" xfId="0" quotePrefix="1" applyFont="1" applyBorder="1" applyAlignment="1">
      <alignment horizontal="right"/>
    </xf>
    <xf numFmtId="0" fontId="24" fillId="0" borderId="11" xfId="0" quotePrefix="1" applyFont="1" applyBorder="1" applyAlignment="1">
      <alignment horizontal="right" shrinkToFit="1"/>
    </xf>
    <xf numFmtId="49" fontId="33" fillId="0" borderId="11" xfId="0" applyNumberFormat="1" applyFont="1" applyBorder="1" applyAlignment="1">
      <alignment horizontal="right"/>
    </xf>
    <xf numFmtId="0" fontId="23" fillId="0" borderId="18" xfId="0" quotePrefix="1" applyFont="1" applyBorder="1" applyAlignment="1">
      <alignment horizontal="right" wrapText="1"/>
    </xf>
    <xf numFmtId="0" fontId="24" fillId="0" borderId="18" xfId="0" quotePrefix="1" applyFont="1" applyBorder="1" applyAlignment="1">
      <alignment horizontal="right"/>
    </xf>
    <xf numFmtId="0" fontId="24" fillId="0" borderId="18" xfId="0" quotePrefix="1" applyFont="1" applyBorder="1" applyAlignment="1">
      <alignment horizontal="right" shrinkToFit="1"/>
    </xf>
    <xf numFmtId="49" fontId="33" fillId="0" borderId="18" xfId="0" applyNumberFormat="1" applyFont="1" applyBorder="1" applyAlignment="1">
      <alignment horizontal="right"/>
    </xf>
    <xf numFmtId="0" fontId="27" fillId="0" borderId="32" xfId="0" applyFont="1" applyFill="1" applyBorder="1"/>
    <xf numFmtId="0" fontId="27" fillId="0" borderId="33" xfId="0" applyFont="1" applyFill="1" applyBorder="1"/>
    <xf numFmtId="0" fontId="27" fillId="0" borderId="15" xfId="0" applyFont="1" applyFill="1" applyBorder="1"/>
    <xf numFmtId="0" fontId="27" fillId="0" borderId="16" xfId="0" applyFont="1" applyFill="1" applyBorder="1"/>
    <xf numFmtId="0" fontId="33" fillId="0" borderId="11" xfId="0" applyNumberFormat="1" applyFont="1" applyBorder="1" applyAlignment="1">
      <alignment horizontal="right"/>
    </xf>
    <xf numFmtId="0" fontId="33" fillId="0" borderId="18" xfId="0" applyNumberFormat="1" applyFont="1" applyBorder="1" applyAlignment="1">
      <alignment horizontal="right"/>
    </xf>
    <xf numFmtId="0" fontId="33" fillId="0" borderId="11" xfId="0" applyNumberFormat="1" applyFont="1" applyBorder="1" applyAlignment="1">
      <alignment horizontal="center" vertical="center"/>
    </xf>
    <xf numFmtId="0" fontId="33" fillId="0" borderId="18" xfId="0" applyNumberFormat="1" applyFont="1" applyBorder="1" applyAlignment="1">
      <alignment horizontal="center" vertical="center"/>
    </xf>
    <xf numFmtId="0" fontId="27" fillId="0" borderId="11" xfId="0" applyNumberFormat="1" applyFont="1" applyFill="1" applyBorder="1" applyAlignment="1">
      <alignment horizontal="center" vertical="center"/>
    </xf>
    <xf numFmtId="0" fontId="27" fillId="0" borderId="18" xfId="0" applyNumberFormat="1" applyFont="1" applyFill="1" applyBorder="1" applyAlignment="1">
      <alignment horizontal="center" vertical="center"/>
    </xf>
    <xf numFmtId="49" fontId="27" fillId="0" borderId="11" xfId="0" applyNumberFormat="1" applyFont="1" applyFill="1" applyBorder="1" applyAlignment="1">
      <alignment horizontal="center" vertical="center"/>
    </xf>
    <xf numFmtId="49" fontId="27" fillId="0" borderId="18" xfId="0" applyNumberFormat="1" applyFont="1" applyFill="1" applyBorder="1" applyAlignment="1">
      <alignment horizontal="center" vertical="center"/>
    </xf>
    <xf numFmtId="0" fontId="23" fillId="0" borderId="11" xfId="0" quotePrefix="1" applyFont="1" applyBorder="1" applyAlignment="1">
      <alignment horizontal="center" vertical="center" wrapText="1"/>
    </xf>
    <xf numFmtId="0" fontId="23" fillId="0" borderId="18" xfId="0" quotePrefix="1" applyFont="1" applyBorder="1" applyAlignment="1">
      <alignment horizontal="center" vertical="center" wrapText="1"/>
    </xf>
    <xf numFmtId="0" fontId="24" fillId="0" borderId="11" xfId="0" quotePrefix="1" applyFont="1" applyBorder="1" applyAlignment="1">
      <alignment horizontal="center" vertical="center"/>
    </xf>
    <xf numFmtId="0" fontId="24" fillId="0" borderId="18" xfId="0" quotePrefix="1" applyFont="1" applyBorder="1" applyAlignment="1">
      <alignment horizontal="center" vertical="center"/>
    </xf>
    <xf numFmtId="0" fontId="24" fillId="0" borderId="11" xfId="0" quotePrefix="1" applyFont="1" applyBorder="1" applyAlignment="1">
      <alignment horizontal="center" vertical="center" shrinkToFit="1"/>
    </xf>
    <xf numFmtId="0" fontId="24" fillId="0" borderId="18" xfId="0" quotePrefix="1" applyFont="1" applyBorder="1" applyAlignment="1">
      <alignment horizontal="center" vertical="center" shrinkToFit="1"/>
    </xf>
    <xf numFmtId="0" fontId="27" fillId="0" borderId="32" xfId="0" applyFont="1" applyFill="1" applyBorder="1" applyAlignment="1">
      <alignment horizontal="center" vertical="center"/>
    </xf>
    <xf numFmtId="0" fontId="27" fillId="0" borderId="33" xfId="0" applyFont="1" applyFill="1" applyBorder="1" applyAlignment="1">
      <alignment horizontal="center" vertical="center"/>
    </xf>
    <xf numFmtId="0" fontId="27" fillId="0" borderId="15" xfId="0" applyFont="1" applyFill="1" applyBorder="1" applyAlignment="1">
      <alignment horizontal="center" vertical="center"/>
    </xf>
    <xf numFmtId="0" fontId="27" fillId="0" borderId="16" xfId="0" applyFont="1" applyFill="1" applyBorder="1" applyAlignment="1">
      <alignment horizontal="center" vertical="center"/>
    </xf>
    <xf numFmtId="0" fontId="27" fillId="0" borderId="18" xfId="0" applyFont="1" applyFill="1" applyBorder="1" applyAlignment="1">
      <alignment horizontal="center" vertical="center"/>
    </xf>
    <xf numFmtId="0" fontId="27" fillId="0" borderId="20" xfId="0" applyFont="1" applyFill="1" applyBorder="1" applyAlignment="1">
      <alignment horizontal="center" vertical="center"/>
    </xf>
    <xf numFmtId="0" fontId="27" fillId="0" borderId="22" xfId="0" applyFont="1" applyFill="1" applyBorder="1" applyAlignment="1">
      <alignment horizontal="center" vertical="center"/>
    </xf>
    <xf numFmtId="0" fontId="24" fillId="0" borderId="11" xfId="0" applyNumberFormat="1" applyFont="1" applyBorder="1" applyAlignment="1">
      <alignment horizontal="center" vertical="center"/>
    </xf>
    <xf numFmtId="0" fontId="24" fillId="0" borderId="18" xfId="0" applyNumberFormat="1" applyFont="1" applyBorder="1" applyAlignment="1">
      <alignment horizontal="center" vertical="center"/>
    </xf>
    <xf numFmtId="49" fontId="34" fillId="0" borderId="11" xfId="0" applyNumberFormat="1" applyFont="1" applyBorder="1" applyAlignment="1">
      <alignment horizontal="center" vertical="center"/>
    </xf>
    <xf numFmtId="49" fontId="34" fillId="0" borderId="18" xfId="0" applyNumberFormat="1" applyFont="1" applyBorder="1" applyAlignment="1">
      <alignment horizontal="center" vertical="center"/>
    </xf>
    <xf numFmtId="49" fontId="23" fillId="0" borderId="43" xfId="0" applyNumberFormat="1" applyFont="1" applyFill="1" applyBorder="1" applyAlignment="1">
      <alignment horizontal="center" vertical="center"/>
    </xf>
    <xf numFmtId="0" fontId="23" fillId="0" borderId="27" xfId="0" quotePrefix="1" applyFont="1" applyFill="1" applyBorder="1" applyAlignment="1">
      <alignment horizontal="center" vertical="center"/>
    </xf>
    <xf numFmtId="0" fontId="23" fillId="0" borderId="27" xfId="0" quotePrefix="1" applyFont="1" applyFill="1" applyBorder="1" applyAlignment="1">
      <alignment horizontal="center" vertical="center" shrinkToFit="1"/>
    </xf>
    <xf numFmtId="166" fontId="23" fillId="0" borderId="27" xfId="0" quotePrefix="1" applyNumberFormat="1" applyFont="1" applyFill="1" applyBorder="1" applyAlignment="1">
      <alignment horizontal="center" vertical="center"/>
    </xf>
    <xf numFmtId="0" fontId="23" fillId="0" borderId="46" xfId="0" quotePrefix="1" applyFont="1" applyFill="1" applyBorder="1" applyAlignment="1">
      <alignment horizontal="center" vertical="center"/>
    </xf>
    <xf numFmtId="0" fontId="23" fillId="0" borderId="43" xfId="0" applyFont="1" applyFill="1" applyBorder="1" applyAlignment="1">
      <alignment horizontal="center" vertical="center"/>
    </xf>
    <xf numFmtId="49" fontId="23" fillId="0" borderId="27" xfId="0" applyNumberFormat="1" applyFont="1" applyFill="1" applyBorder="1" applyAlignment="1">
      <alignment horizontal="center" vertical="center"/>
    </xf>
    <xf numFmtId="0" fontId="27" fillId="0" borderId="27" xfId="0" quotePrefix="1" applyFont="1" applyFill="1" applyBorder="1" applyAlignment="1">
      <alignment horizontal="center" vertical="center"/>
    </xf>
    <xf numFmtId="49" fontId="23" fillId="0" borderId="27" xfId="0" quotePrefix="1" applyNumberFormat="1" applyFont="1" applyFill="1" applyBorder="1" applyAlignment="1">
      <alignment horizontal="center" vertical="center"/>
    </xf>
    <xf numFmtId="49" fontId="23" fillId="0" borderId="42" xfId="0" applyNumberFormat="1" applyFont="1" applyFill="1" applyBorder="1" applyAlignment="1">
      <alignment horizontal="center" vertical="center"/>
    </xf>
    <xf numFmtId="49" fontId="24" fillId="0" borderId="15" xfId="0" applyNumberFormat="1" applyFont="1" applyBorder="1" applyAlignment="1">
      <alignment horizontal="right"/>
    </xf>
    <xf numFmtId="49" fontId="24" fillId="0" borderId="16" xfId="0" applyNumberFormat="1" applyFont="1" applyBorder="1" applyAlignment="1">
      <alignment horizontal="right"/>
    </xf>
    <xf numFmtId="49" fontId="34" fillId="0" borderId="11" xfId="0" applyNumberFormat="1" applyFont="1" applyBorder="1" applyAlignment="1">
      <alignment horizontal="right"/>
    </xf>
    <xf numFmtId="49" fontId="34" fillId="0" borderId="18" xfId="0" applyNumberFormat="1" applyFont="1" applyBorder="1" applyAlignment="1">
      <alignment horizontal="right"/>
    </xf>
    <xf numFmtId="49" fontId="34" fillId="0" borderId="20" xfId="0" applyNumberFormat="1" applyFont="1" applyBorder="1" applyAlignment="1">
      <alignment horizontal="right"/>
    </xf>
    <xf numFmtId="49" fontId="34" fillId="0" borderId="22" xfId="0" applyNumberFormat="1" applyFont="1" applyBorder="1" applyAlignment="1">
      <alignment horizontal="right"/>
    </xf>
  </cellXfs>
  <cellStyles count="785">
    <cellStyle name="20% - Accent1 10" xfId="343"/>
    <cellStyle name="20% - Accent1 11" xfId="394"/>
    <cellStyle name="20% - Accent1 12" xfId="436"/>
    <cellStyle name="20% - Accent1 13" xfId="479"/>
    <cellStyle name="20% - Accent1 14" xfId="522"/>
    <cellStyle name="20% - Accent1 15" xfId="565"/>
    <cellStyle name="20% - Accent1 16" xfId="608"/>
    <cellStyle name="20% - Accent1 17" xfId="651"/>
    <cellStyle name="20% - Accent1 18" xfId="693"/>
    <cellStyle name="20% - Accent1 19" xfId="736"/>
    <cellStyle name="20% - Accent1 2" xfId="4"/>
    <cellStyle name="20% - Accent1 3" xfId="46"/>
    <cellStyle name="20% - Accent1 4" xfId="88"/>
    <cellStyle name="20% - Accent1 5" xfId="131"/>
    <cellStyle name="20% - Accent1 6" xfId="174"/>
    <cellStyle name="20% - Accent1 7" xfId="216"/>
    <cellStyle name="20% - Accent1 8" xfId="254"/>
    <cellStyle name="20% - Accent1 9" xfId="299"/>
    <cellStyle name="20% - Accent2 10" xfId="352"/>
    <cellStyle name="20% - Accent2 11" xfId="395"/>
    <cellStyle name="20% - Accent2 12" xfId="437"/>
    <cellStyle name="20% - Accent2 13" xfId="480"/>
    <cellStyle name="20% - Accent2 14" xfId="523"/>
    <cellStyle name="20% - Accent2 15" xfId="566"/>
    <cellStyle name="20% - Accent2 16" xfId="609"/>
    <cellStyle name="20% - Accent2 17" xfId="652"/>
    <cellStyle name="20% - Accent2 18" xfId="694"/>
    <cellStyle name="20% - Accent2 19" xfId="737"/>
    <cellStyle name="20% - Accent2 2" xfId="5"/>
    <cellStyle name="20% - Accent2 3" xfId="47"/>
    <cellStyle name="20% - Accent2 4" xfId="89"/>
    <cellStyle name="20% - Accent2 5" xfId="132"/>
    <cellStyle name="20% - Accent2 6" xfId="175"/>
    <cellStyle name="20% - Accent2 7" xfId="217"/>
    <cellStyle name="20% - Accent2 8" xfId="253"/>
    <cellStyle name="20% - Accent2 9" xfId="298"/>
    <cellStyle name="20% - Accent3 10" xfId="353"/>
    <cellStyle name="20% - Accent3 11" xfId="396"/>
    <cellStyle name="20% - Accent3 12" xfId="438"/>
    <cellStyle name="20% - Accent3 13" xfId="481"/>
    <cellStyle name="20% - Accent3 14" xfId="524"/>
    <cellStyle name="20% - Accent3 15" xfId="567"/>
    <cellStyle name="20% - Accent3 16" xfId="610"/>
    <cellStyle name="20% - Accent3 17" xfId="653"/>
    <cellStyle name="20% - Accent3 18" xfId="695"/>
    <cellStyle name="20% - Accent3 19" xfId="738"/>
    <cellStyle name="20% - Accent3 2" xfId="6"/>
    <cellStyle name="20% - Accent3 3" xfId="48"/>
    <cellStyle name="20% - Accent3 4" xfId="90"/>
    <cellStyle name="20% - Accent3 5" xfId="133"/>
    <cellStyle name="20% - Accent3 6" xfId="176"/>
    <cellStyle name="20% - Accent3 7" xfId="218"/>
    <cellStyle name="20% - Accent3 8" xfId="263"/>
    <cellStyle name="20% - Accent3 9" xfId="308"/>
    <cellStyle name="20% - Accent4 10" xfId="354"/>
    <cellStyle name="20% - Accent4 11" xfId="397"/>
    <cellStyle name="20% - Accent4 12" xfId="439"/>
    <cellStyle name="20% - Accent4 13" xfId="482"/>
    <cellStyle name="20% - Accent4 14" xfId="525"/>
    <cellStyle name="20% - Accent4 15" xfId="568"/>
    <cellStyle name="20% - Accent4 16" xfId="611"/>
    <cellStyle name="20% - Accent4 17" xfId="654"/>
    <cellStyle name="20% - Accent4 18" xfId="696"/>
    <cellStyle name="20% - Accent4 19" xfId="739"/>
    <cellStyle name="20% - Accent4 2" xfId="7"/>
    <cellStyle name="20% - Accent4 3" xfId="49"/>
    <cellStyle name="20% - Accent4 4" xfId="91"/>
    <cellStyle name="20% - Accent4 5" xfId="134"/>
    <cellStyle name="20% - Accent4 6" xfId="177"/>
    <cellStyle name="20% - Accent4 7" xfId="219"/>
    <cellStyle name="20% - Accent4 8" xfId="264"/>
    <cellStyle name="20% - Accent4 9" xfId="309"/>
    <cellStyle name="20% - Accent5 10" xfId="355"/>
    <cellStyle name="20% - Accent5 11" xfId="398"/>
    <cellStyle name="20% - Accent5 12" xfId="440"/>
    <cellStyle name="20% - Accent5 13" xfId="483"/>
    <cellStyle name="20% - Accent5 14" xfId="526"/>
    <cellStyle name="20% - Accent5 15" xfId="569"/>
    <cellStyle name="20% - Accent5 16" xfId="612"/>
    <cellStyle name="20% - Accent5 17" xfId="655"/>
    <cellStyle name="20% - Accent5 18" xfId="697"/>
    <cellStyle name="20% - Accent5 19" xfId="740"/>
    <cellStyle name="20% - Accent5 2" xfId="8"/>
    <cellStyle name="20% - Accent5 3" xfId="50"/>
    <cellStyle name="20% - Accent5 4" xfId="92"/>
    <cellStyle name="20% - Accent5 5" xfId="135"/>
    <cellStyle name="20% - Accent5 6" xfId="178"/>
    <cellStyle name="20% - Accent5 7" xfId="220"/>
    <cellStyle name="20% - Accent5 8" xfId="265"/>
    <cellStyle name="20% - Accent5 9" xfId="310"/>
    <cellStyle name="20% - Accent6 10" xfId="356"/>
    <cellStyle name="20% - Accent6 11" xfId="399"/>
    <cellStyle name="20% - Accent6 12" xfId="441"/>
    <cellStyle name="20% - Accent6 13" xfId="484"/>
    <cellStyle name="20% - Accent6 14" xfId="527"/>
    <cellStyle name="20% - Accent6 15" xfId="570"/>
    <cellStyle name="20% - Accent6 16" xfId="613"/>
    <cellStyle name="20% - Accent6 17" xfId="656"/>
    <cellStyle name="20% - Accent6 18" xfId="698"/>
    <cellStyle name="20% - Accent6 19" xfId="741"/>
    <cellStyle name="20% - Accent6 2" xfId="9"/>
    <cellStyle name="20% - Accent6 3" xfId="51"/>
    <cellStyle name="20% - Accent6 4" xfId="93"/>
    <cellStyle name="20% - Accent6 5" xfId="136"/>
    <cellStyle name="20% - Accent6 6" xfId="179"/>
    <cellStyle name="20% - Accent6 7" xfId="221"/>
    <cellStyle name="20% - Accent6 8" xfId="266"/>
    <cellStyle name="20% - Accent6 9" xfId="311"/>
    <cellStyle name="40% - Accent1 10" xfId="357"/>
    <cellStyle name="40% - Accent1 11" xfId="400"/>
    <cellStyle name="40% - Accent1 12" xfId="442"/>
    <cellStyle name="40% - Accent1 13" xfId="485"/>
    <cellStyle name="40% - Accent1 14" xfId="528"/>
    <cellStyle name="40% - Accent1 15" xfId="571"/>
    <cellStyle name="40% - Accent1 16" xfId="614"/>
    <cellStyle name="40% - Accent1 17" xfId="657"/>
    <cellStyle name="40% - Accent1 18" xfId="699"/>
    <cellStyle name="40% - Accent1 19" xfId="742"/>
    <cellStyle name="40% - Accent1 2" xfId="10"/>
    <cellStyle name="40% - Accent1 3" xfId="52"/>
    <cellStyle name="40% - Accent1 4" xfId="94"/>
    <cellStyle name="40% - Accent1 5" xfId="137"/>
    <cellStyle name="40% - Accent1 6" xfId="180"/>
    <cellStyle name="40% - Accent1 7" xfId="222"/>
    <cellStyle name="40% - Accent1 8" xfId="267"/>
    <cellStyle name="40% - Accent1 9" xfId="312"/>
    <cellStyle name="40% - Accent2 10" xfId="358"/>
    <cellStyle name="40% - Accent2 11" xfId="401"/>
    <cellStyle name="40% - Accent2 12" xfId="443"/>
    <cellStyle name="40% - Accent2 13" xfId="486"/>
    <cellStyle name="40% - Accent2 14" xfId="529"/>
    <cellStyle name="40% - Accent2 15" xfId="572"/>
    <cellStyle name="40% - Accent2 16" xfId="615"/>
    <cellStyle name="40% - Accent2 17" xfId="658"/>
    <cellStyle name="40% - Accent2 18" xfId="700"/>
    <cellStyle name="40% - Accent2 19" xfId="743"/>
    <cellStyle name="40% - Accent2 2" xfId="11"/>
    <cellStyle name="40% - Accent2 3" xfId="53"/>
    <cellStyle name="40% - Accent2 4" xfId="95"/>
    <cellStyle name="40% - Accent2 5" xfId="138"/>
    <cellStyle name="40% - Accent2 6" xfId="181"/>
    <cellStyle name="40% - Accent2 7" xfId="223"/>
    <cellStyle name="40% - Accent2 8" xfId="268"/>
    <cellStyle name="40% - Accent2 9" xfId="313"/>
    <cellStyle name="40% - Accent3 10" xfId="359"/>
    <cellStyle name="40% - Accent3 11" xfId="402"/>
    <cellStyle name="40% - Accent3 12" xfId="444"/>
    <cellStyle name="40% - Accent3 13" xfId="487"/>
    <cellStyle name="40% - Accent3 14" xfId="530"/>
    <cellStyle name="40% - Accent3 15" xfId="573"/>
    <cellStyle name="40% - Accent3 16" xfId="616"/>
    <cellStyle name="40% - Accent3 17" xfId="659"/>
    <cellStyle name="40% - Accent3 18" xfId="701"/>
    <cellStyle name="40% - Accent3 19" xfId="744"/>
    <cellStyle name="40% - Accent3 2" xfId="12"/>
    <cellStyle name="40% - Accent3 3" xfId="54"/>
    <cellStyle name="40% - Accent3 4" xfId="96"/>
    <cellStyle name="40% - Accent3 5" xfId="139"/>
    <cellStyle name="40% - Accent3 6" xfId="182"/>
    <cellStyle name="40% - Accent3 7" xfId="224"/>
    <cellStyle name="40% - Accent3 8" xfId="269"/>
    <cellStyle name="40% - Accent3 9" xfId="314"/>
    <cellStyle name="40% - Accent4 10" xfId="360"/>
    <cellStyle name="40% - Accent4 11" xfId="403"/>
    <cellStyle name="40% - Accent4 12" xfId="445"/>
    <cellStyle name="40% - Accent4 13" xfId="488"/>
    <cellStyle name="40% - Accent4 14" xfId="531"/>
    <cellStyle name="40% - Accent4 15" xfId="574"/>
    <cellStyle name="40% - Accent4 16" xfId="617"/>
    <cellStyle name="40% - Accent4 17" xfId="660"/>
    <cellStyle name="40% - Accent4 18" xfId="702"/>
    <cellStyle name="40% - Accent4 19" xfId="745"/>
    <cellStyle name="40% - Accent4 2" xfId="13"/>
    <cellStyle name="40% - Accent4 3" xfId="55"/>
    <cellStyle name="40% - Accent4 4" xfId="97"/>
    <cellStyle name="40% - Accent4 5" xfId="140"/>
    <cellStyle name="40% - Accent4 6" xfId="183"/>
    <cellStyle name="40% - Accent4 7" xfId="225"/>
    <cellStyle name="40% - Accent4 8" xfId="270"/>
    <cellStyle name="40% - Accent4 9" xfId="315"/>
    <cellStyle name="40% - Accent5 10" xfId="361"/>
    <cellStyle name="40% - Accent5 11" xfId="404"/>
    <cellStyle name="40% - Accent5 12" xfId="446"/>
    <cellStyle name="40% - Accent5 13" xfId="489"/>
    <cellStyle name="40% - Accent5 14" xfId="532"/>
    <cellStyle name="40% - Accent5 15" xfId="575"/>
    <cellStyle name="40% - Accent5 16" xfId="618"/>
    <cellStyle name="40% - Accent5 17" xfId="661"/>
    <cellStyle name="40% - Accent5 18" xfId="703"/>
    <cellStyle name="40% - Accent5 19" xfId="746"/>
    <cellStyle name="40% - Accent5 2" xfId="14"/>
    <cellStyle name="40% - Accent5 3" xfId="56"/>
    <cellStyle name="40% - Accent5 4" xfId="98"/>
    <cellStyle name="40% - Accent5 5" xfId="141"/>
    <cellStyle name="40% - Accent5 6" xfId="184"/>
    <cellStyle name="40% - Accent5 7" xfId="226"/>
    <cellStyle name="40% - Accent5 8" xfId="271"/>
    <cellStyle name="40% - Accent5 9" xfId="316"/>
    <cellStyle name="40% - Accent6 10" xfId="362"/>
    <cellStyle name="40% - Accent6 11" xfId="405"/>
    <cellStyle name="40% - Accent6 12" xfId="447"/>
    <cellStyle name="40% - Accent6 13" xfId="490"/>
    <cellStyle name="40% - Accent6 14" xfId="533"/>
    <cellStyle name="40% - Accent6 15" xfId="576"/>
    <cellStyle name="40% - Accent6 16" xfId="619"/>
    <cellStyle name="40% - Accent6 17" xfId="662"/>
    <cellStyle name="40% - Accent6 18" xfId="704"/>
    <cellStyle name="40% - Accent6 19" xfId="747"/>
    <cellStyle name="40% - Accent6 2" xfId="15"/>
    <cellStyle name="40% - Accent6 3" xfId="57"/>
    <cellStyle name="40% - Accent6 4" xfId="99"/>
    <cellStyle name="40% - Accent6 5" xfId="142"/>
    <cellStyle name="40% - Accent6 6" xfId="185"/>
    <cellStyle name="40% - Accent6 7" xfId="227"/>
    <cellStyle name="40% - Accent6 8" xfId="272"/>
    <cellStyle name="40% - Accent6 9" xfId="317"/>
    <cellStyle name="60% - Accent1 10" xfId="363"/>
    <cellStyle name="60% - Accent1 11" xfId="406"/>
    <cellStyle name="60% - Accent1 12" xfId="448"/>
    <cellStyle name="60% - Accent1 13" xfId="491"/>
    <cellStyle name="60% - Accent1 14" xfId="534"/>
    <cellStyle name="60% - Accent1 15" xfId="577"/>
    <cellStyle name="60% - Accent1 16" xfId="620"/>
    <cellStyle name="60% - Accent1 17" xfId="663"/>
    <cellStyle name="60% - Accent1 18" xfId="705"/>
    <cellStyle name="60% - Accent1 19" xfId="748"/>
    <cellStyle name="60% - Accent1 2" xfId="16"/>
    <cellStyle name="60% - Accent1 3" xfId="58"/>
    <cellStyle name="60% - Accent1 4" xfId="100"/>
    <cellStyle name="60% - Accent1 5" xfId="143"/>
    <cellStyle name="60% - Accent1 6" xfId="186"/>
    <cellStyle name="60% - Accent1 7" xfId="228"/>
    <cellStyle name="60% - Accent1 8" xfId="273"/>
    <cellStyle name="60% - Accent1 9" xfId="318"/>
    <cellStyle name="60% - Accent2 10" xfId="364"/>
    <cellStyle name="60% - Accent2 11" xfId="407"/>
    <cellStyle name="60% - Accent2 12" xfId="449"/>
    <cellStyle name="60% - Accent2 13" xfId="492"/>
    <cellStyle name="60% - Accent2 14" xfId="535"/>
    <cellStyle name="60% - Accent2 15" xfId="578"/>
    <cellStyle name="60% - Accent2 16" xfId="621"/>
    <cellStyle name="60% - Accent2 17" xfId="664"/>
    <cellStyle name="60% - Accent2 18" xfId="706"/>
    <cellStyle name="60% - Accent2 19" xfId="749"/>
    <cellStyle name="60% - Accent2 2" xfId="17"/>
    <cellStyle name="60% - Accent2 3" xfId="59"/>
    <cellStyle name="60% - Accent2 4" xfId="101"/>
    <cellStyle name="60% - Accent2 5" xfId="144"/>
    <cellStyle name="60% - Accent2 6" xfId="187"/>
    <cellStyle name="60% - Accent2 7" xfId="229"/>
    <cellStyle name="60% - Accent2 8" xfId="274"/>
    <cellStyle name="60% - Accent2 9" xfId="319"/>
    <cellStyle name="60% - Accent3 10" xfId="365"/>
    <cellStyle name="60% - Accent3 11" xfId="408"/>
    <cellStyle name="60% - Accent3 12" xfId="450"/>
    <cellStyle name="60% - Accent3 13" xfId="493"/>
    <cellStyle name="60% - Accent3 14" xfId="536"/>
    <cellStyle name="60% - Accent3 15" xfId="579"/>
    <cellStyle name="60% - Accent3 16" xfId="622"/>
    <cellStyle name="60% - Accent3 17" xfId="665"/>
    <cellStyle name="60% - Accent3 18" xfId="707"/>
    <cellStyle name="60% - Accent3 19" xfId="750"/>
    <cellStyle name="60% - Accent3 2" xfId="18"/>
    <cellStyle name="60% - Accent3 3" xfId="60"/>
    <cellStyle name="60% - Accent3 4" xfId="102"/>
    <cellStyle name="60% - Accent3 5" xfId="145"/>
    <cellStyle name="60% - Accent3 6" xfId="188"/>
    <cellStyle name="60% - Accent3 7" xfId="230"/>
    <cellStyle name="60% - Accent3 8" xfId="275"/>
    <cellStyle name="60% - Accent3 9" xfId="320"/>
    <cellStyle name="60% - Accent4 10" xfId="366"/>
    <cellStyle name="60% - Accent4 11" xfId="409"/>
    <cellStyle name="60% - Accent4 12" xfId="451"/>
    <cellStyle name="60% - Accent4 13" xfId="494"/>
    <cellStyle name="60% - Accent4 14" xfId="537"/>
    <cellStyle name="60% - Accent4 15" xfId="580"/>
    <cellStyle name="60% - Accent4 16" xfId="623"/>
    <cellStyle name="60% - Accent4 17" xfId="666"/>
    <cellStyle name="60% - Accent4 18" xfId="708"/>
    <cellStyle name="60% - Accent4 19" xfId="751"/>
    <cellStyle name="60% - Accent4 2" xfId="19"/>
    <cellStyle name="60% - Accent4 3" xfId="61"/>
    <cellStyle name="60% - Accent4 4" xfId="103"/>
    <cellStyle name="60% - Accent4 5" xfId="146"/>
    <cellStyle name="60% - Accent4 6" xfId="189"/>
    <cellStyle name="60% - Accent4 7" xfId="231"/>
    <cellStyle name="60% - Accent4 8" xfId="276"/>
    <cellStyle name="60% - Accent4 9" xfId="321"/>
    <cellStyle name="60% - Accent5 10" xfId="367"/>
    <cellStyle name="60% - Accent5 11" xfId="410"/>
    <cellStyle name="60% - Accent5 12" xfId="452"/>
    <cellStyle name="60% - Accent5 13" xfId="495"/>
    <cellStyle name="60% - Accent5 14" xfId="538"/>
    <cellStyle name="60% - Accent5 15" xfId="581"/>
    <cellStyle name="60% - Accent5 16" xfId="624"/>
    <cellStyle name="60% - Accent5 17" xfId="667"/>
    <cellStyle name="60% - Accent5 18" xfId="709"/>
    <cellStyle name="60% - Accent5 19" xfId="752"/>
    <cellStyle name="60% - Accent5 2" xfId="20"/>
    <cellStyle name="60% - Accent5 3" xfId="62"/>
    <cellStyle name="60% - Accent5 4" xfId="104"/>
    <cellStyle name="60% - Accent5 5" xfId="147"/>
    <cellStyle name="60% - Accent5 6" xfId="190"/>
    <cellStyle name="60% - Accent5 7" xfId="232"/>
    <cellStyle name="60% - Accent5 8" xfId="277"/>
    <cellStyle name="60% - Accent5 9" xfId="322"/>
    <cellStyle name="60% - Accent6 10" xfId="368"/>
    <cellStyle name="60% - Accent6 11" xfId="411"/>
    <cellStyle name="60% - Accent6 12" xfId="453"/>
    <cellStyle name="60% - Accent6 13" xfId="496"/>
    <cellStyle name="60% - Accent6 14" xfId="539"/>
    <cellStyle name="60% - Accent6 15" xfId="582"/>
    <cellStyle name="60% - Accent6 16" xfId="625"/>
    <cellStyle name="60% - Accent6 17" xfId="668"/>
    <cellStyle name="60% - Accent6 18" xfId="710"/>
    <cellStyle name="60% - Accent6 19" xfId="753"/>
    <cellStyle name="60% - Accent6 2" xfId="21"/>
    <cellStyle name="60% - Accent6 3" xfId="63"/>
    <cellStyle name="60% - Accent6 4" xfId="105"/>
    <cellStyle name="60% - Accent6 5" xfId="148"/>
    <cellStyle name="60% - Accent6 6" xfId="191"/>
    <cellStyle name="60% - Accent6 7" xfId="233"/>
    <cellStyle name="60% - Accent6 8" xfId="278"/>
    <cellStyle name="60% - Accent6 9" xfId="323"/>
    <cellStyle name="Accent1 10" xfId="369"/>
    <cellStyle name="Accent1 11" xfId="412"/>
    <cellStyle name="Accent1 12" xfId="454"/>
    <cellStyle name="Accent1 13" xfId="497"/>
    <cellStyle name="Accent1 14" xfId="540"/>
    <cellStyle name="Accent1 15" xfId="583"/>
    <cellStyle name="Accent1 16" xfId="626"/>
    <cellStyle name="Accent1 17" xfId="669"/>
    <cellStyle name="Accent1 18" xfId="711"/>
    <cellStyle name="Accent1 19" xfId="754"/>
    <cellStyle name="Accent1 2" xfId="22"/>
    <cellStyle name="Accent1 3" xfId="64"/>
    <cellStyle name="Accent1 4" xfId="106"/>
    <cellStyle name="Accent1 5" xfId="149"/>
    <cellStyle name="Accent1 6" xfId="192"/>
    <cellStyle name="Accent1 7" xfId="234"/>
    <cellStyle name="Accent1 8" xfId="279"/>
    <cellStyle name="Accent1 9" xfId="324"/>
    <cellStyle name="Accent2 10" xfId="370"/>
    <cellStyle name="Accent2 11" xfId="413"/>
    <cellStyle name="Accent2 12" xfId="455"/>
    <cellStyle name="Accent2 13" xfId="498"/>
    <cellStyle name="Accent2 14" xfId="541"/>
    <cellStyle name="Accent2 15" xfId="584"/>
    <cellStyle name="Accent2 16" xfId="627"/>
    <cellStyle name="Accent2 17" xfId="670"/>
    <cellStyle name="Accent2 18" xfId="712"/>
    <cellStyle name="Accent2 19" xfId="755"/>
    <cellStyle name="Accent2 2" xfId="23"/>
    <cellStyle name="Accent2 3" xfId="65"/>
    <cellStyle name="Accent2 4" xfId="107"/>
    <cellStyle name="Accent2 5" xfId="150"/>
    <cellStyle name="Accent2 6" xfId="193"/>
    <cellStyle name="Accent2 7" xfId="235"/>
    <cellStyle name="Accent2 8" xfId="280"/>
    <cellStyle name="Accent2 9" xfId="325"/>
    <cellStyle name="Accent3 10" xfId="371"/>
    <cellStyle name="Accent3 11" xfId="414"/>
    <cellStyle name="Accent3 12" xfId="456"/>
    <cellStyle name="Accent3 13" xfId="499"/>
    <cellStyle name="Accent3 14" xfId="542"/>
    <cellStyle name="Accent3 15" xfId="585"/>
    <cellStyle name="Accent3 16" xfId="628"/>
    <cellStyle name="Accent3 17" xfId="671"/>
    <cellStyle name="Accent3 18" xfId="713"/>
    <cellStyle name="Accent3 19" xfId="756"/>
    <cellStyle name="Accent3 2" xfId="24"/>
    <cellStyle name="Accent3 3" xfId="66"/>
    <cellStyle name="Accent3 4" xfId="108"/>
    <cellStyle name="Accent3 5" xfId="151"/>
    <cellStyle name="Accent3 6" xfId="194"/>
    <cellStyle name="Accent3 7" xfId="236"/>
    <cellStyle name="Accent3 8" xfId="281"/>
    <cellStyle name="Accent3 9" xfId="326"/>
    <cellStyle name="Accent4 10" xfId="372"/>
    <cellStyle name="Accent4 11" xfId="415"/>
    <cellStyle name="Accent4 12" xfId="457"/>
    <cellStyle name="Accent4 13" xfId="500"/>
    <cellStyle name="Accent4 14" xfId="543"/>
    <cellStyle name="Accent4 15" xfId="586"/>
    <cellStyle name="Accent4 16" xfId="629"/>
    <cellStyle name="Accent4 17" xfId="672"/>
    <cellStyle name="Accent4 18" xfId="714"/>
    <cellStyle name="Accent4 19" xfId="757"/>
    <cellStyle name="Accent4 2" xfId="25"/>
    <cellStyle name="Accent4 3" xfId="67"/>
    <cellStyle name="Accent4 4" xfId="109"/>
    <cellStyle name="Accent4 5" xfId="152"/>
    <cellStyle name="Accent4 6" xfId="195"/>
    <cellStyle name="Accent4 7" xfId="237"/>
    <cellStyle name="Accent4 8" xfId="282"/>
    <cellStyle name="Accent4 9" xfId="327"/>
    <cellStyle name="Accent5 10" xfId="373"/>
    <cellStyle name="Accent5 11" xfId="416"/>
    <cellStyle name="Accent5 12" xfId="458"/>
    <cellStyle name="Accent5 13" xfId="501"/>
    <cellStyle name="Accent5 14" xfId="544"/>
    <cellStyle name="Accent5 15" xfId="587"/>
    <cellStyle name="Accent5 16" xfId="630"/>
    <cellStyle name="Accent5 17" xfId="673"/>
    <cellStyle name="Accent5 18" xfId="715"/>
    <cellStyle name="Accent5 19" xfId="758"/>
    <cellStyle name="Accent5 2" xfId="26"/>
    <cellStyle name="Accent5 3" xfId="68"/>
    <cellStyle name="Accent5 4" xfId="110"/>
    <cellStyle name="Accent5 5" xfId="153"/>
    <cellStyle name="Accent5 6" xfId="196"/>
    <cellStyle name="Accent5 7" xfId="238"/>
    <cellStyle name="Accent5 8" xfId="283"/>
    <cellStyle name="Accent5 9" xfId="328"/>
    <cellStyle name="Accent6 10" xfId="374"/>
    <cellStyle name="Accent6 11" xfId="417"/>
    <cellStyle name="Accent6 12" xfId="459"/>
    <cellStyle name="Accent6 13" xfId="502"/>
    <cellStyle name="Accent6 14" xfId="545"/>
    <cellStyle name="Accent6 15" xfId="588"/>
    <cellStyle name="Accent6 16" xfId="631"/>
    <cellStyle name="Accent6 17" xfId="674"/>
    <cellStyle name="Accent6 18" xfId="716"/>
    <cellStyle name="Accent6 19" xfId="759"/>
    <cellStyle name="Accent6 2" xfId="27"/>
    <cellStyle name="Accent6 3" xfId="69"/>
    <cellStyle name="Accent6 4" xfId="111"/>
    <cellStyle name="Accent6 5" xfId="154"/>
    <cellStyle name="Accent6 6" xfId="197"/>
    <cellStyle name="Accent6 7" xfId="239"/>
    <cellStyle name="Accent6 8" xfId="284"/>
    <cellStyle name="Accent6 9" xfId="329"/>
    <cellStyle name="Bad 10" xfId="375"/>
    <cellStyle name="Bad 11" xfId="418"/>
    <cellStyle name="Bad 12" xfId="460"/>
    <cellStyle name="Bad 13" xfId="503"/>
    <cellStyle name="Bad 14" xfId="546"/>
    <cellStyle name="Bad 15" xfId="589"/>
    <cellStyle name="Bad 16" xfId="632"/>
    <cellStyle name="Bad 17" xfId="675"/>
    <cellStyle name="Bad 18" xfId="717"/>
    <cellStyle name="Bad 19" xfId="760"/>
    <cellStyle name="Bad 2" xfId="28"/>
    <cellStyle name="Bad 3" xfId="70"/>
    <cellStyle name="Bad 4" xfId="112"/>
    <cellStyle name="Bad 5" xfId="155"/>
    <cellStyle name="Bad 6" xfId="198"/>
    <cellStyle name="Bad 7" xfId="240"/>
    <cellStyle name="Bad 8" xfId="285"/>
    <cellStyle name="Bad 9" xfId="330"/>
    <cellStyle name="Calculation 10" xfId="376"/>
    <cellStyle name="Calculation 11" xfId="419"/>
    <cellStyle name="Calculation 12" xfId="461"/>
    <cellStyle name="Calculation 13" xfId="504"/>
    <cellStyle name="Calculation 14" xfId="547"/>
    <cellStyle name="Calculation 15" xfId="590"/>
    <cellStyle name="Calculation 16" xfId="633"/>
    <cellStyle name="Calculation 17" xfId="676"/>
    <cellStyle name="Calculation 18" xfId="718"/>
    <cellStyle name="Calculation 19" xfId="761"/>
    <cellStyle name="Calculation 2" xfId="29"/>
    <cellStyle name="Calculation 3" xfId="71"/>
    <cellStyle name="Calculation 4" xfId="113"/>
    <cellStyle name="Calculation 5" xfId="156"/>
    <cellStyle name="Calculation 6" xfId="199"/>
    <cellStyle name="Calculation 7" xfId="241"/>
    <cellStyle name="Calculation 8" xfId="286"/>
    <cellStyle name="Calculation 9" xfId="331"/>
    <cellStyle name="Check Cell 10" xfId="377"/>
    <cellStyle name="Check Cell 11" xfId="420"/>
    <cellStyle name="Check Cell 12" xfId="462"/>
    <cellStyle name="Check Cell 13" xfId="505"/>
    <cellStyle name="Check Cell 14" xfId="548"/>
    <cellStyle name="Check Cell 15" xfId="591"/>
    <cellStyle name="Check Cell 16" xfId="634"/>
    <cellStyle name="Check Cell 17" xfId="677"/>
    <cellStyle name="Check Cell 18" xfId="719"/>
    <cellStyle name="Check Cell 19" xfId="762"/>
    <cellStyle name="Check Cell 2" xfId="30"/>
    <cellStyle name="Check Cell 3" xfId="72"/>
    <cellStyle name="Check Cell 4" xfId="114"/>
    <cellStyle name="Check Cell 5" xfId="157"/>
    <cellStyle name="Check Cell 6" xfId="200"/>
    <cellStyle name="Check Cell 7" xfId="242"/>
    <cellStyle name="Check Cell 8" xfId="287"/>
    <cellStyle name="Check Cell 9" xfId="332"/>
    <cellStyle name="Explanatory Text 10" xfId="378"/>
    <cellStyle name="Explanatory Text 11" xfId="421"/>
    <cellStyle name="Explanatory Text 12" xfId="463"/>
    <cellStyle name="Explanatory Text 13" xfId="506"/>
    <cellStyle name="Explanatory Text 14" xfId="549"/>
    <cellStyle name="Explanatory Text 15" xfId="592"/>
    <cellStyle name="Explanatory Text 16" xfId="635"/>
    <cellStyle name="Explanatory Text 17" xfId="678"/>
    <cellStyle name="Explanatory Text 18" xfId="720"/>
    <cellStyle name="Explanatory Text 19" xfId="763"/>
    <cellStyle name="Explanatory Text 2" xfId="31"/>
    <cellStyle name="Explanatory Text 3" xfId="73"/>
    <cellStyle name="Explanatory Text 4" xfId="115"/>
    <cellStyle name="Explanatory Text 5" xfId="158"/>
    <cellStyle name="Explanatory Text 6" xfId="201"/>
    <cellStyle name="Explanatory Text 7" xfId="243"/>
    <cellStyle name="Explanatory Text 8" xfId="288"/>
    <cellStyle name="Explanatory Text 9" xfId="333"/>
    <cellStyle name="Good 10" xfId="379"/>
    <cellStyle name="Good 11" xfId="422"/>
    <cellStyle name="Good 12" xfId="464"/>
    <cellStyle name="Good 13" xfId="507"/>
    <cellStyle name="Good 14" xfId="550"/>
    <cellStyle name="Good 15" xfId="593"/>
    <cellStyle name="Good 16" xfId="636"/>
    <cellStyle name="Good 17" xfId="679"/>
    <cellStyle name="Good 18" xfId="721"/>
    <cellStyle name="Good 19" xfId="764"/>
    <cellStyle name="Good 2" xfId="32"/>
    <cellStyle name="Good 3" xfId="74"/>
    <cellStyle name="Good 4" xfId="116"/>
    <cellStyle name="Good 5" xfId="159"/>
    <cellStyle name="Good 6" xfId="202"/>
    <cellStyle name="Good 7" xfId="244"/>
    <cellStyle name="Good 8" xfId="289"/>
    <cellStyle name="Good 9" xfId="334"/>
    <cellStyle name="Heading 1 10" xfId="380"/>
    <cellStyle name="Heading 1 11" xfId="423"/>
    <cellStyle name="Heading 1 12" xfId="465"/>
    <cellStyle name="Heading 1 13" xfId="508"/>
    <cellStyle name="Heading 1 14" xfId="551"/>
    <cellStyle name="Heading 1 15" xfId="594"/>
    <cellStyle name="Heading 1 16" xfId="637"/>
    <cellStyle name="Heading 1 17" xfId="680"/>
    <cellStyle name="Heading 1 18" xfId="722"/>
    <cellStyle name="Heading 1 19" xfId="765"/>
    <cellStyle name="Heading 1 2" xfId="33"/>
    <cellStyle name="Heading 1 3" xfId="75"/>
    <cellStyle name="Heading 1 4" xfId="117"/>
    <cellStyle name="Heading 1 5" xfId="160"/>
    <cellStyle name="Heading 1 6" xfId="203"/>
    <cellStyle name="Heading 1 7" xfId="245"/>
    <cellStyle name="Heading 1 8" xfId="290"/>
    <cellStyle name="Heading 1 9" xfId="335"/>
    <cellStyle name="Heading 2 10" xfId="381"/>
    <cellStyle name="Heading 2 11" xfId="424"/>
    <cellStyle name="Heading 2 12" xfId="466"/>
    <cellStyle name="Heading 2 13" xfId="509"/>
    <cellStyle name="Heading 2 14" xfId="552"/>
    <cellStyle name="Heading 2 15" xfId="595"/>
    <cellStyle name="Heading 2 16" xfId="638"/>
    <cellStyle name="Heading 2 17" xfId="681"/>
    <cellStyle name="Heading 2 18" xfId="723"/>
    <cellStyle name="Heading 2 19" xfId="766"/>
    <cellStyle name="Heading 2 2" xfId="34"/>
    <cellStyle name="Heading 2 3" xfId="76"/>
    <cellStyle name="Heading 2 4" xfId="118"/>
    <cellStyle name="Heading 2 5" xfId="161"/>
    <cellStyle name="Heading 2 6" xfId="204"/>
    <cellStyle name="Heading 2 7" xfId="246"/>
    <cellStyle name="Heading 2 8" xfId="291"/>
    <cellStyle name="Heading 2 9" xfId="336"/>
    <cellStyle name="Heading 3 10" xfId="382"/>
    <cellStyle name="Heading 3 11" xfId="425"/>
    <cellStyle name="Heading 3 12" xfId="467"/>
    <cellStyle name="Heading 3 13" xfId="510"/>
    <cellStyle name="Heading 3 14" xfId="553"/>
    <cellStyle name="Heading 3 15" xfId="596"/>
    <cellStyle name="Heading 3 16" xfId="639"/>
    <cellStyle name="Heading 3 17" xfId="682"/>
    <cellStyle name="Heading 3 18" xfId="724"/>
    <cellStyle name="Heading 3 19" xfId="767"/>
    <cellStyle name="Heading 3 2" xfId="35"/>
    <cellStyle name="Heading 3 3" xfId="77"/>
    <cellStyle name="Heading 3 4" xfId="119"/>
    <cellStyle name="Heading 3 5" xfId="162"/>
    <cellStyle name="Heading 3 6" xfId="205"/>
    <cellStyle name="Heading 3 7" xfId="247"/>
    <cellStyle name="Heading 3 8" xfId="292"/>
    <cellStyle name="Heading 3 9" xfId="337"/>
    <cellStyle name="Heading 4 10" xfId="383"/>
    <cellStyle name="Heading 4 11" xfId="426"/>
    <cellStyle name="Heading 4 12" xfId="468"/>
    <cellStyle name="Heading 4 13" xfId="511"/>
    <cellStyle name="Heading 4 14" xfId="554"/>
    <cellStyle name="Heading 4 15" xfId="597"/>
    <cellStyle name="Heading 4 16" xfId="640"/>
    <cellStyle name="Heading 4 17" xfId="683"/>
    <cellStyle name="Heading 4 18" xfId="725"/>
    <cellStyle name="Heading 4 19" xfId="768"/>
    <cellStyle name="Heading 4 2" xfId="36"/>
    <cellStyle name="Heading 4 3" xfId="78"/>
    <cellStyle name="Heading 4 4" xfId="120"/>
    <cellStyle name="Heading 4 5" xfId="163"/>
    <cellStyle name="Heading 4 6" xfId="206"/>
    <cellStyle name="Heading 4 7" xfId="248"/>
    <cellStyle name="Heading 4 8" xfId="293"/>
    <cellStyle name="Heading 4 9" xfId="338"/>
    <cellStyle name="Input 10" xfId="384"/>
    <cellStyle name="Input 11" xfId="427"/>
    <cellStyle name="Input 12" xfId="469"/>
    <cellStyle name="Input 13" xfId="512"/>
    <cellStyle name="Input 14" xfId="555"/>
    <cellStyle name="Input 15" xfId="598"/>
    <cellStyle name="Input 16" xfId="641"/>
    <cellStyle name="Input 17" xfId="684"/>
    <cellStyle name="Input 18" xfId="726"/>
    <cellStyle name="Input 19" xfId="769"/>
    <cellStyle name="Input 2" xfId="37"/>
    <cellStyle name="Input 3" xfId="79"/>
    <cellStyle name="Input 4" xfId="121"/>
    <cellStyle name="Input 5" xfId="164"/>
    <cellStyle name="Input 6" xfId="207"/>
    <cellStyle name="Input 7" xfId="249"/>
    <cellStyle name="Input 8" xfId="294"/>
    <cellStyle name="Input 9" xfId="339"/>
    <cellStyle name="Linked Cell 10" xfId="385"/>
    <cellStyle name="Linked Cell 11" xfId="428"/>
    <cellStyle name="Linked Cell 12" xfId="470"/>
    <cellStyle name="Linked Cell 13" xfId="513"/>
    <cellStyle name="Linked Cell 14" xfId="556"/>
    <cellStyle name="Linked Cell 15" xfId="599"/>
    <cellStyle name="Linked Cell 16" xfId="642"/>
    <cellStyle name="Linked Cell 17" xfId="685"/>
    <cellStyle name="Linked Cell 18" xfId="727"/>
    <cellStyle name="Linked Cell 19" xfId="770"/>
    <cellStyle name="Linked Cell 2" xfId="38"/>
    <cellStyle name="Linked Cell 3" xfId="80"/>
    <cellStyle name="Linked Cell 4" xfId="122"/>
    <cellStyle name="Linked Cell 5" xfId="165"/>
    <cellStyle name="Linked Cell 6" xfId="208"/>
    <cellStyle name="Linked Cell 7" xfId="250"/>
    <cellStyle name="Linked Cell 8" xfId="295"/>
    <cellStyle name="Linked Cell 9" xfId="340"/>
    <cellStyle name="Neutral 10" xfId="386"/>
    <cellStyle name="Neutral 11" xfId="429"/>
    <cellStyle name="Neutral 12" xfId="471"/>
    <cellStyle name="Neutral 13" xfId="514"/>
    <cellStyle name="Neutral 14" xfId="557"/>
    <cellStyle name="Neutral 15" xfId="600"/>
    <cellStyle name="Neutral 16" xfId="643"/>
    <cellStyle name="Neutral 17" xfId="686"/>
    <cellStyle name="Neutral 18" xfId="728"/>
    <cellStyle name="Neutral 19" xfId="771"/>
    <cellStyle name="Neutral 2" xfId="39"/>
    <cellStyle name="Neutral 3" xfId="81"/>
    <cellStyle name="Neutral 4" xfId="123"/>
    <cellStyle name="Neutral 5" xfId="166"/>
    <cellStyle name="Neutral 6" xfId="209"/>
    <cellStyle name="Neutral 7" xfId="251"/>
    <cellStyle name="Neutral 8" xfId="296"/>
    <cellStyle name="Neutral 9" xfId="341"/>
    <cellStyle name="Normal" xfId="0" builtinId="0"/>
    <cellStyle name="Normal 10" xfId="256"/>
    <cellStyle name="Normal 10 2" xfId="782"/>
    <cellStyle name="Normal 11" xfId="301"/>
    <cellStyle name="Normal 11 2" xfId="783"/>
    <cellStyle name="Normal 12" xfId="344"/>
    <cellStyle name="Normal 12 2" xfId="780"/>
    <cellStyle name="Normal 13" xfId="393"/>
    <cellStyle name="Normal 13 2" xfId="784"/>
    <cellStyle name="Normal 15" xfId="478"/>
    <cellStyle name="Normal 16" xfId="521"/>
    <cellStyle name="Normal 17" xfId="564"/>
    <cellStyle name="Normal 17 2" xfId="778"/>
    <cellStyle name="Normal 18" xfId="607"/>
    <cellStyle name="Normal 19" xfId="650"/>
    <cellStyle name="Normal 2" xfId="1"/>
    <cellStyle name="Normal 2 10" xfId="342"/>
    <cellStyle name="Normal 2 11" xfId="387"/>
    <cellStyle name="Normal 2 12" xfId="430"/>
    <cellStyle name="Normal 2 13" xfId="472"/>
    <cellStyle name="Normal 2 14" xfId="515"/>
    <cellStyle name="Normal 2 15" xfId="558"/>
    <cellStyle name="Normal 2 16" xfId="601"/>
    <cellStyle name="Normal 2 17" xfId="644"/>
    <cellStyle name="Normal 2 18" xfId="687"/>
    <cellStyle name="Normal 2 19" xfId="729"/>
    <cellStyle name="Normal 2 2" xfId="3"/>
    <cellStyle name="Normal 2 20" xfId="772"/>
    <cellStyle name="Normal 2 3" xfId="40"/>
    <cellStyle name="Normal 2 4" xfId="82"/>
    <cellStyle name="Normal 2 5" xfId="124"/>
    <cellStyle name="Normal 2 6" xfId="167"/>
    <cellStyle name="Normal 2 7" xfId="210"/>
    <cellStyle name="Normal 2 8" xfId="252"/>
    <cellStyle name="Normal 2 9" xfId="297"/>
    <cellStyle name="Normal 21" xfId="735"/>
    <cellStyle name="Normal 3" xfId="2"/>
    <cellStyle name="Normal 4 2" xfId="255"/>
    <cellStyle name="Normal 4 3" xfId="300"/>
    <cellStyle name="Normal 4 4" xfId="345"/>
    <cellStyle name="Normal 5 2" xfId="257"/>
    <cellStyle name="Normal 5 3" xfId="302"/>
    <cellStyle name="Normal 5 4" xfId="346"/>
    <cellStyle name="Normal 7" xfId="130"/>
    <cellStyle name="Normal 7 2" xfId="779"/>
    <cellStyle name="Normal 8" xfId="173"/>
    <cellStyle name="Normal 8 2" xfId="781"/>
    <cellStyle name="Note 10" xfId="388"/>
    <cellStyle name="Note 11" xfId="431"/>
    <cellStyle name="Note 12" xfId="473"/>
    <cellStyle name="Note 13" xfId="516"/>
    <cellStyle name="Note 14" xfId="559"/>
    <cellStyle name="Note 15" xfId="602"/>
    <cellStyle name="Note 16" xfId="645"/>
    <cellStyle name="Note 17" xfId="688"/>
    <cellStyle name="Note 18" xfId="730"/>
    <cellStyle name="Note 19" xfId="773"/>
    <cellStyle name="Note 2" xfId="41"/>
    <cellStyle name="Note 3" xfId="83"/>
    <cellStyle name="Note 4" xfId="125"/>
    <cellStyle name="Note 5" xfId="168"/>
    <cellStyle name="Note 6" xfId="211"/>
    <cellStyle name="Note 7" xfId="258"/>
    <cellStyle name="Note 8" xfId="303"/>
    <cellStyle name="Note 9" xfId="347"/>
    <cellStyle name="Output 10" xfId="389"/>
    <cellStyle name="Output 11" xfId="432"/>
    <cellStyle name="Output 12" xfId="474"/>
    <cellStyle name="Output 13" xfId="517"/>
    <cellStyle name="Output 14" xfId="560"/>
    <cellStyle name="Output 15" xfId="603"/>
    <cellStyle name="Output 16" xfId="646"/>
    <cellStyle name="Output 17" xfId="689"/>
    <cellStyle name="Output 18" xfId="731"/>
    <cellStyle name="Output 19" xfId="774"/>
    <cellStyle name="Output 2" xfId="42"/>
    <cellStyle name="Output 3" xfId="84"/>
    <cellStyle name="Output 4" xfId="126"/>
    <cellStyle name="Output 5" xfId="169"/>
    <cellStyle name="Output 6" xfId="212"/>
    <cellStyle name="Output 7" xfId="259"/>
    <cellStyle name="Output 8" xfId="304"/>
    <cellStyle name="Output 9" xfId="348"/>
    <cellStyle name="Title 10" xfId="390"/>
    <cellStyle name="Title 11" xfId="433"/>
    <cellStyle name="Title 12" xfId="475"/>
    <cellStyle name="Title 13" xfId="518"/>
    <cellStyle name="Title 14" xfId="561"/>
    <cellStyle name="Title 15" xfId="604"/>
    <cellStyle name="Title 16" xfId="647"/>
    <cellStyle name="Title 17" xfId="690"/>
    <cellStyle name="Title 18" xfId="732"/>
    <cellStyle name="Title 19" xfId="775"/>
    <cellStyle name="Title 2" xfId="43"/>
    <cellStyle name="Title 3" xfId="85"/>
    <cellStyle name="Title 4" xfId="127"/>
    <cellStyle name="Title 5" xfId="170"/>
    <cellStyle name="Title 6" xfId="213"/>
    <cellStyle name="Title 7" xfId="260"/>
    <cellStyle name="Title 8" xfId="305"/>
    <cellStyle name="Title 9" xfId="349"/>
    <cellStyle name="Total 10" xfId="391"/>
    <cellStyle name="Total 11" xfId="434"/>
    <cellStyle name="Total 12" xfId="476"/>
    <cellStyle name="Total 13" xfId="519"/>
    <cellStyle name="Total 14" xfId="562"/>
    <cellStyle name="Total 15" xfId="605"/>
    <cellStyle name="Total 16" xfId="648"/>
    <cellStyle name="Total 17" xfId="691"/>
    <cellStyle name="Total 18" xfId="733"/>
    <cellStyle name="Total 19" xfId="776"/>
    <cellStyle name="Total 2" xfId="44"/>
    <cellStyle name="Total 3" xfId="86"/>
    <cellStyle name="Total 4" xfId="128"/>
    <cellStyle name="Total 5" xfId="171"/>
    <cellStyle name="Total 6" xfId="214"/>
    <cellStyle name="Total 7" xfId="261"/>
    <cellStyle name="Total 8" xfId="306"/>
    <cellStyle name="Total 9" xfId="350"/>
    <cellStyle name="Warning Text 10" xfId="392"/>
    <cellStyle name="Warning Text 11" xfId="435"/>
    <cellStyle name="Warning Text 12" xfId="477"/>
    <cellStyle name="Warning Text 13" xfId="520"/>
    <cellStyle name="Warning Text 14" xfId="563"/>
    <cellStyle name="Warning Text 15" xfId="606"/>
    <cellStyle name="Warning Text 16" xfId="649"/>
    <cellStyle name="Warning Text 17" xfId="692"/>
    <cellStyle name="Warning Text 18" xfId="734"/>
    <cellStyle name="Warning Text 19" xfId="777"/>
    <cellStyle name="Warning Text 2" xfId="45"/>
    <cellStyle name="Warning Text 3" xfId="87"/>
    <cellStyle name="Warning Text 4" xfId="129"/>
    <cellStyle name="Warning Text 5" xfId="172"/>
    <cellStyle name="Warning Text 6" xfId="215"/>
    <cellStyle name="Warning Text 7" xfId="262"/>
    <cellStyle name="Warning Text 8" xfId="307"/>
    <cellStyle name="Warning Text 9" xfId="35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EK97"/>
  <sheetViews>
    <sheetView zoomScale="70" zoomScaleNormal="70"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J52" sqref="J52"/>
    </sheetView>
  </sheetViews>
  <sheetFormatPr defaultRowHeight="12.75"/>
  <cols>
    <col min="1" max="1" width="31" style="3" customWidth="1"/>
    <col min="2" max="2" width="14.28515625" style="3" customWidth="1"/>
    <col min="3" max="3" width="13.5703125" style="3" bestFit="1" customWidth="1"/>
    <col min="4" max="4" width="17.85546875" style="3" bestFit="1" customWidth="1"/>
    <col min="5" max="5" width="13.28515625" style="3" bestFit="1" customWidth="1"/>
    <col min="6" max="6" width="10.42578125" style="3" bestFit="1" customWidth="1"/>
    <col min="7" max="7" width="11.85546875" style="3" customWidth="1"/>
    <col min="8" max="9" width="10.42578125" style="3" bestFit="1" customWidth="1"/>
    <col min="10" max="10" width="11.28515625" style="3" bestFit="1" customWidth="1"/>
    <col min="11" max="11" width="9.140625" style="3"/>
    <col min="12" max="12" width="11.28515625" style="3" bestFit="1" customWidth="1"/>
    <col min="13" max="13" width="10" style="3" customWidth="1"/>
    <col min="14" max="16" width="9.140625" style="3"/>
    <col min="17" max="17" width="9.140625" style="3" customWidth="1"/>
    <col min="18" max="22" width="9.140625" style="3"/>
    <col min="23" max="23" width="12.7109375" style="3" bestFit="1" customWidth="1"/>
    <col min="24" max="24" width="9.140625" style="3"/>
    <col min="25" max="32" width="9.140625" style="5"/>
    <col min="33" max="37" width="13" style="5" bestFit="1" customWidth="1"/>
    <col min="38" max="141" width="9.140625" style="5"/>
    <col min="142" max="16384" width="9.140625" style="3"/>
  </cols>
  <sheetData>
    <row r="1" spans="1:32">
      <c r="A1" s="53"/>
      <c r="B1" s="54"/>
      <c r="C1" s="54"/>
      <c r="D1" s="65" t="s">
        <v>23</v>
      </c>
      <c r="E1" s="55">
        <v>583609</v>
      </c>
      <c r="F1" s="55">
        <v>586223</v>
      </c>
      <c r="G1" s="55">
        <v>583614</v>
      </c>
      <c r="H1" s="55">
        <v>581822</v>
      </c>
      <c r="I1" s="55">
        <v>581823</v>
      </c>
      <c r="J1" s="56">
        <v>581494</v>
      </c>
      <c r="K1" s="56">
        <v>581496</v>
      </c>
      <c r="L1" s="56">
        <v>581495</v>
      </c>
      <c r="M1" s="57">
        <v>581148</v>
      </c>
      <c r="N1" s="57">
        <v>581149</v>
      </c>
      <c r="O1" s="57">
        <v>581150</v>
      </c>
      <c r="P1" s="56">
        <v>581497</v>
      </c>
      <c r="Q1" s="56">
        <v>581498</v>
      </c>
      <c r="R1" s="55">
        <v>583612</v>
      </c>
      <c r="S1" s="55">
        <v>583613</v>
      </c>
      <c r="T1" s="55">
        <v>583608</v>
      </c>
      <c r="U1" s="55">
        <v>583610</v>
      </c>
      <c r="V1" s="55">
        <v>583611</v>
      </c>
      <c r="W1" s="55">
        <v>586218</v>
      </c>
      <c r="X1" s="55" t="s">
        <v>686</v>
      </c>
      <c r="Y1" s="55" t="s">
        <v>687</v>
      </c>
      <c r="Z1" s="74" t="s">
        <v>688</v>
      </c>
    </row>
    <row r="2" spans="1:32">
      <c r="A2" s="58"/>
      <c r="B2" s="59"/>
      <c r="C2" s="59"/>
      <c r="D2" s="66" t="s">
        <v>24</v>
      </c>
      <c r="E2" s="33" t="s">
        <v>347</v>
      </c>
      <c r="F2" s="33" t="s">
        <v>347</v>
      </c>
      <c r="G2" s="33" t="s">
        <v>350</v>
      </c>
      <c r="H2" s="33" t="s">
        <v>651</v>
      </c>
      <c r="I2" s="33" t="s">
        <v>651</v>
      </c>
      <c r="J2" s="34" t="s">
        <v>10</v>
      </c>
      <c r="K2" s="34" t="s">
        <v>11</v>
      </c>
      <c r="L2" s="34" t="s">
        <v>12</v>
      </c>
      <c r="M2" s="35" t="s">
        <v>13</v>
      </c>
      <c r="N2" s="35" t="s">
        <v>14</v>
      </c>
      <c r="O2" s="35" t="s">
        <v>15</v>
      </c>
      <c r="P2" s="34" t="s">
        <v>16</v>
      </c>
      <c r="Q2" s="34" t="s">
        <v>16</v>
      </c>
      <c r="R2" s="33" t="s">
        <v>17</v>
      </c>
      <c r="S2" s="33" t="s">
        <v>349</v>
      </c>
      <c r="T2" s="33" t="s">
        <v>18</v>
      </c>
      <c r="U2" s="33" t="s">
        <v>19</v>
      </c>
      <c r="V2" s="33" t="s">
        <v>348</v>
      </c>
      <c r="W2" s="33" t="s">
        <v>21</v>
      </c>
      <c r="X2" s="33" t="s">
        <v>690</v>
      </c>
      <c r="Y2" s="33" t="s">
        <v>691</v>
      </c>
      <c r="Z2" s="75" t="s">
        <v>692</v>
      </c>
      <c r="AA2" s="9"/>
      <c r="AF2" s="9"/>
    </row>
    <row r="3" spans="1:32">
      <c r="A3" s="58"/>
      <c r="B3" s="59"/>
      <c r="C3" s="59"/>
      <c r="D3" s="66" t="s">
        <v>25</v>
      </c>
      <c r="E3" s="36">
        <v>2.2000000000000002</v>
      </c>
      <c r="F3" s="36">
        <v>7</v>
      </c>
      <c r="G3" s="36">
        <v>2</v>
      </c>
      <c r="H3" s="36">
        <v>0.5</v>
      </c>
      <c r="I3" s="36">
        <v>2</v>
      </c>
      <c r="J3" s="37">
        <v>0.3</v>
      </c>
      <c r="K3" s="37">
        <v>2.2000000000000002</v>
      </c>
      <c r="L3" s="37">
        <v>1.3</v>
      </c>
      <c r="M3" s="38">
        <v>0.6</v>
      </c>
      <c r="N3" s="38">
        <v>1.3</v>
      </c>
      <c r="O3" s="38">
        <v>1.3</v>
      </c>
      <c r="P3" s="37">
        <v>2</v>
      </c>
      <c r="Q3" s="37">
        <v>1</v>
      </c>
      <c r="R3" s="36">
        <v>0.3</v>
      </c>
      <c r="S3" s="36">
        <v>0.3</v>
      </c>
      <c r="T3" s="36">
        <v>1.5</v>
      </c>
      <c r="U3" s="36">
        <v>1.9</v>
      </c>
      <c r="V3" s="36">
        <v>1.9</v>
      </c>
      <c r="W3" s="36">
        <v>0.9</v>
      </c>
      <c r="X3" s="36" t="s">
        <v>234</v>
      </c>
      <c r="Y3" s="36" t="s">
        <v>694</v>
      </c>
      <c r="Z3" s="133" t="s">
        <v>694</v>
      </c>
      <c r="AA3" s="10"/>
      <c r="AF3" s="10"/>
    </row>
    <row r="4" spans="1:32">
      <c r="A4" s="58"/>
      <c r="B4" s="59"/>
      <c r="C4" s="59"/>
      <c r="D4" s="66" t="s">
        <v>679</v>
      </c>
      <c r="E4" s="33">
        <v>1</v>
      </c>
      <c r="F4" s="33">
        <v>1</v>
      </c>
      <c r="G4" s="33">
        <v>1</v>
      </c>
      <c r="H4" s="33">
        <v>1</v>
      </c>
      <c r="I4" s="33">
        <v>1</v>
      </c>
      <c r="J4" s="34">
        <v>1</v>
      </c>
      <c r="K4" s="34">
        <v>1</v>
      </c>
      <c r="L4" s="34">
        <v>1</v>
      </c>
      <c r="M4" s="35">
        <v>1</v>
      </c>
      <c r="N4" s="35">
        <v>1</v>
      </c>
      <c r="O4" s="35">
        <v>1</v>
      </c>
      <c r="P4" s="34">
        <v>1</v>
      </c>
      <c r="Q4" s="34">
        <v>1</v>
      </c>
      <c r="R4" s="33">
        <v>1</v>
      </c>
      <c r="S4" s="33">
        <v>1</v>
      </c>
      <c r="T4" s="33">
        <v>1</v>
      </c>
      <c r="U4" s="33">
        <v>1</v>
      </c>
      <c r="V4" s="33">
        <v>1</v>
      </c>
      <c r="W4" s="33">
        <v>1</v>
      </c>
      <c r="X4" s="33" t="s">
        <v>26</v>
      </c>
      <c r="Y4" s="33" t="s">
        <v>26</v>
      </c>
      <c r="Z4" s="75" t="s">
        <v>26</v>
      </c>
    </row>
    <row r="5" spans="1:32">
      <c r="A5" s="58"/>
      <c r="B5" s="59"/>
      <c r="C5" s="59"/>
      <c r="D5" s="66" t="s">
        <v>27</v>
      </c>
      <c r="E5" s="43" t="s">
        <v>28</v>
      </c>
      <c r="F5" s="43" t="s">
        <v>28</v>
      </c>
      <c r="G5" s="43" t="s">
        <v>28</v>
      </c>
      <c r="H5" s="43" t="s">
        <v>28</v>
      </c>
      <c r="I5" s="43" t="s">
        <v>28</v>
      </c>
      <c r="J5" s="43" t="s">
        <v>28</v>
      </c>
      <c r="K5" s="43" t="s">
        <v>28</v>
      </c>
      <c r="L5" s="43" t="s">
        <v>28</v>
      </c>
      <c r="M5" s="43" t="s">
        <v>28</v>
      </c>
      <c r="N5" s="43" t="s">
        <v>28</v>
      </c>
      <c r="O5" s="43" t="s">
        <v>28</v>
      </c>
      <c r="P5" s="43" t="s">
        <v>28</v>
      </c>
      <c r="Q5" s="43" t="s">
        <v>28</v>
      </c>
      <c r="R5" s="43" t="s">
        <v>28</v>
      </c>
      <c r="S5" s="43" t="s">
        <v>28</v>
      </c>
      <c r="T5" s="43" t="s">
        <v>28</v>
      </c>
      <c r="U5" s="43" t="s">
        <v>28</v>
      </c>
      <c r="V5" s="43" t="s">
        <v>28</v>
      </c>
      <c r="W5" s="43" t="s">
        <v>28</v>
      </c>
      <c r="X5" s="43" t="s">
        <v>26</v>
      </c>
      <c r="Y5" s="43" t="s">
        <v>26</v>
      </c>
      <c r="Z5" s="283" t="s">
        <v>26</v>
      </c>
      <c r="AA5" s="4"/>
      <c r="AF5" s="4"/>
    </row>
    <row r="6" spans="1:32">
      <c r="A6" s="58"/>
      <c r="B6" s="59"/>
      <c r="C6" s="59"/>
      <c r="D6" s="66" t="s">
        <v>29</v>
      </c>
      <c r="E6" s="40" t="s">
        <v>352</v>
      </c>
      <c r="F6" s="40" t="s">
        <v>403</v>
      </c>
      <c r="G6" s="40" t="s">
        <v>353</v>
      </c>
      <c r="H6" s="40" t="s">
        <v>304</v>
      </c>
      <c r="I6" s="40" t="s">
        <v>304</v>
      </c>
      <c r="J6" s="41" t="s">
        <v>205</v>
      </c>
      <c r="K6" s="41" t="s">
        <v>205</v>
      </c>
      <c r="L6" s="41" t="s">
        <v>205</v>
      </c>
      <c r="M6" s="42" t="s">
        <v>147</v>
      </c>
      <c r="N6" s="42" t="s">
        <v>147</v>
      </c>
      <c r="O6" s="42" t="s">
        <v>147</v>
      </c>
      <c r="P6" s="41" t="s">
        <v>205</v>
      </c>
      <c r="Q6" s="41" t="s">
        <v>205</v>
      </c>
      <c r="R6" s="40" t="s">
        <v>353</v>
      </c>
      <c r="S6" s="40" t="s">
        <v>353</v>
      </c>
      <c r="T6" s="40" t="s">
        <v>352</v>
      </c>
      <c r="U6" s="40" t="s">
        <v>353</v>
      </c>
      <c r="V6" s="40" t="s">
        <v>353</v>
      </c>
      <c r="W6" s="40" t="s">
        <v>403</v>
      </c>
      <c r="X6" s="40" t="s">
        <v>695</v>
      </c>
      <c r="Y6" s="40" t="s">
        <v>695</v>
      </c>
      <c r="Z6" s="436" t="s">
        <v>695</v>
      </c>
      <c r="AA6" s="440"/>
      <c r="AF6" s="440"/>
    </row>
    <row r="7" spans="1:32" ht="13.5" thickBot="1">
      <c r="A7" s="58"/>
      <c r="B7" s="59"/>
      <c r="C7" s="59"/>
      <c r="D7" s="110" t="s">
        <v>646</v>
      </c>
      <c r="E7" s="111" t="s">
        <v>648</v>
      </c>
      <c r="F7" s="111" t="s">
        <v>649</v>
      </c>
      <c r="G7" s="111" t="s">
        <v>648</v>
      </c>
      <c r="H7" s="111" t="s">
        <v>649</v>
      </c>
      <c r="I7" s="111" t="s">
        <v>649</v>
      </c>
      <c r="J7" s="253" t="s">
        <v>648</v>
      </c>
      <c r="K7" s="253" t="s">
        <v>649</v>
      </c>
      <c r="L7" s="253" t="s">
        <v>649</v>
      </c>
      <c r="M7" s="254" t="s">
        <v>648</v>
      </c>
      <c r="N7" s="254" t="s">
        <v>649</v>
      </c>
      <c r="O7" s="254" t="s">
        <v>649</v>
      </c>
      <c r="P7" s="253" t="s">
        <v>648</v>
      </c>
      <c r="Q7" s="253" t="s">
        <v>648</v>
      </c>
      <c r="R7" s="111" t="s">
        <v>649</v>
      </c>
      <c r="S7" s="111" t="s">
        <v>649</v>
      </c>
      <c r="T7" s="111" t="s">
        <v>648</v>
      </c>
      <c r="U7" s="111" t="s">
        <v>648</v>
      </c>
      <c r="V7" s="111" t="s">
        <v>648</v>
      </c>
      <c r="W7" s="111" t="s">
        <v>648</v>
      </c>
      <c r="X7" s="111" t="s">
        <v>26</v>
      </c>
      <c r="Y7" s="111" t="s">
        <v>26</v>
      </c>
      <c r="Z7" s="134" t="s">
        <v>26</v>
      </c>
    </row>
    <row r="8" spans="1:32" ht="13.5" thickBot="1">
      <c r="A8" s="63" t="s">
        <v>31</v>
      </c>
      <c r="B8" s="64" t="s">
        <v>32</v>
      </c>
      <c r="C8" s="439" t="s">
        <v>33</v>
      </c>
      <c r="D8" s="255" t="s">
        <v>34</v>
      </c>
      <c r="E8" s="256"/>
      <c r="F8" s="256"/>
      <c r="G8" s="256"/>
      <c r="H8" s="256"/>
      <c r="I8" s="256"/>
      <c r="J8" s="257"/>
      <c r="K8" s="257"/>
      <c r="L8" s="257"/>
      <c r="M8" s="258"/>
      <c r="N8" s="258"/>
      <c r="O8" s="258"/>
      <c r="P8" s="257"/>
      <c r="Q8" s="257"/>
      <c r="R8" s="256"/>
      <c r="S8" s="256"/>
      <c r="T8" s="256"/>
      <c r="U8" s="256"/>
      <c r="V8" s="256"/>
      <c r="W8" s="256"/>
      <c r="X8" s="256"/>
      <c r="Y8" s="256"/>
      <c r="Z8" s="259"/>
    </row>
    <row r="9" spans="1:32">
      <c r="A9" s="260" t="s">
        <v>120</v>
      </c>
      <c r="B9" s="50" t="s">
        <v>121</v>
      </c>
      <c r="C9" s="28" t="s">
        <v>122</v>
      </c>
      <c r="D9" s="99">
        <v>1</v>
      </c>
      <c r="E9" s="51">
        <v>6.1</v>
      </c>
      <c r="F9" s="51">
        <v>6.4</v>
      </c>
      <c r="G9" s="51">
        <v>4.8</v>
      </c>
      <c r="H9" s="51">
        <v>7.6</v>
      </c>
      <c r="I9" s="51">
        <v>5.0999999999999996</v>
      </c>
      <c r="J9" s="67">
        <v>6.5</v>
      </c>
      <c r="K9" s="67">
        <v>6.8</v>
      </c>
      <c r="L9" s="67">
        <v>4.2</v>
      </c>
      <c r="M9" s="68">
        <v>2.5</v>
      </c>
      <c r="N9" s="68">
        <v>4.4000000000000004</v>
      </c>
      <c r="O9" s="68">
        <v>5.0999999999999996</v>
      </c>
      <c r="P9" s="67">
        <v>5.4</v>
      </c>
      <c r="Q9" s="52" t="s">
        <v>652</v>
      </c>
      <c r="R9" s="69">
        <v>4.8</v>
      </c>
      <c r="S9" s="69">
        <v>4.0999999999999996</v>
      </c>
      <c r="T9" s="69">
        <v>5.0999999999999996</v>
      </c>
      <c r="U9" s="69">
        <v>3.8</v>
      </c>
      <c r="V9" s="69">
        <v>6.5</v>
      </c>
      <c r="W9" s="69">
        <v>8.8000000000000007</v>
      </c>
      <c r="X9" s="69" t="s">
        <v>697</v>
      </c>
      <c r="Y9" s="69" t="s">
        <v>698</v>
      </c>
      <c r="Z9" s="261" t="s">
        <v>354</v>
      </c>
      <c r="AA9" s="11"/>
      <c r="AF9" s="11"/>
    </row>
    <row r="10" spans="1:32">
      <c r="A10" s="121" t="s">
        <v>35</v>
      </c>
      <c r="B10" s="28" t="s">
        <v>36</v>
      </c>
      <c r="C10" s="28" t="s">
        <v>37</v>
      </c>
      <c r="D10" s="90">
        <v>0.1</v>
      </c>
      <c r="E10" s="31">
        <v>13</v>
      </c>
      <c r="F10" s="31">
        <v>27</v>
      </c>
      <c r="G10" s="31">
        <v>25</v>
      </c>
      <c r="H10" s="31">
        <v>21</v>
      </c>
      <c r="I10" s="31">
        <v>16</v>
      </c>
      <c r="J10" s="70">
        <v>34</v>
      </c>
      <c r="K10" s="70">
        <v>16</v>
      </c>
      <c r="L10" s="70">
        <v>33</v>
      </c>
      <c r="M10" s="71">
        <v>14</v>
      </c>
      <c r="N10" s="71">
        <v>17</v>
      </c>
      <c r="O10" s="71">
        <v>14</v>
      </c>
      <c r="P10" s="70">
        <v>16</v>
      </c>
      <c r="Q10" s="44" t="s">
        <v>652</v>
      </c>
      <c r="R10" s="72">
        <v>17</v>
      </c>
      <c r="S10" s="72">
        <v>22</v>
      </c>
      <c r="T10" s="72">
        <v>14</v>
      </c>
      <c r="U10" s="72">
        <v>9.5</v>
      </c>
      <c r="V10" s="72">
        <v>11</v>
      </c>
      <c r="W10" s="72">
        <v>12</v>
      </c>
      <c r="X10" s="72" t="s">
        <v>212</v>
      </c>
      <c r="Y10" s="72" t="s">
        <v>52</v>
      </c>
      <c r="Z10" s="122" t="s">
        <v>212</v>
      </c>
      <c r="AA10" s="11"/>
      <c r="AF10" s="11"/>
    </row>
    <row r="11" spans="1:32">
      <c r="A11" s="121" t="s">
        <v>43</v>
      </c>
      <c r="B11" s="28" t="s">
        <v>40</v>
      </c>
      <c r="C11" s="28" t="s">
        <v>197</v>
      </c>
      <c r="D11" s="90">
        <v>0.2</v>
      </c>
      <c r="E11" s="31">
        <v>4.2</v>
      </c>
      <c r="F11" s="31">
        <v>9.9</v>
      </c>
      <c r="G11" s="31">
        <v>11</v>
      </c>
      <c r="H11" s="31">
        <v>7.4</v>
      </c>
      <c r="I11" s="31">
        <v>9.6</v>
      </c>
      <c r="J11" s="70">
        <v>18</v>
      </c>
      <c r="K11" s="70">
        <v>6.3</v>
      </c>
      <c r="L11" s="70">
        <v>8.6999999999999993</v>
      </c>
      <c r="M11" s="71">
        <v>13</v>
      </c>
      <c r="N11" s="71">
        <v>6.2</v>
      </c>
      <c r="O11" s="71">
        <v>13</v>
      </c>
      <c r="P11" s="70">
        <v>7.1</v>
      </c>
      <c r="Q11" s="44" t="s">
        <v>652</v>
      </c>
      <c r="R11" s="72">
        <v>9.9</v>
      </c>
      <c r="S11" s="72">
        <v>8.1999999999999993</v>
      </c>
      <c r="T11" s="72">
        <v>8.6</v>
      </c>
      <c r="U11" s="72">
        <v>6.8</v>
      </c>
      <c r="V11" s="72">
        <v>6.5</v>
      </c>
      <c r="W11" s="72">
        <v>12</v>
      </c>
      <c r="X11" s="72" t="s">
        <v>699</v>
      </c>
      <c r="Y11" s="72" t="s">
        <v>206</v>
      </c>
      <c r="Z11" s="122" t="s">
        <v>178</v>
      </c>
      <c r="AA11" s="12"/>
      <c r="AF11" s="12"/>
    </row>
    <row r="12" spans="1:32">
      <c r="A12" s="121" t="s">
        <v>60</v>
      </c>
      <c r="B12" s="28" t="s">
        <v>40</v>
      </c>
      <c r="C12" s="28" t="s">
        <v>198</v>
      </c>
      <c r="D12" s="90">
        <v>0.2</v>
      </c>
      <c r="E12" s="31">
        <v>0.4</v>
      </c>
      <c r="F12" s="31">
        <v>0.8</v>
      </c>
      <c r="G12" s="31">
        <v>0.8</v>
      </c>
      <c r="H12" s="31">
        <v>1.1000000000000001</v>
      </c>
      <c r="I12" s="31">
        <v>0.8</v>
      </c>
      <c r="J12" s="70">
        <v>0.3</v>
      </c>
      <c r="K12" s="175" t="s">
        <v>210</v>
      </c>
      <c r="L12" s="70">
        <v>0.9</v>
      </c>
      <c r="M12" s="71">
        <v>0.8</v>
      </c>
      <c r="N12" s="71">
        <v>1.7</v>
      </c>
      <c r="O12" s="71">
        <v>2.2000000000000002</v>
      </c>
      <c r="P12" s="175" t="s">
        <v>210</v>
      </c>
      <c r="Q12" s="44" t="s">
        <v>652</v>
      </c>
      <c r="R12" s="72">
        <v>1</v>
      </c>
      <c r="S12" s="72">
        <v>1.1000000000000001</v>
      </c>
      <c r="T12" s="72">
        <v>0.3</v>
      </c>
      <c r="U12" s="72">
        <v>0.2</v>
      </c>
      <c r="V12" s="170" t="s">
        <v>210</v>
      </c>
      <c r="W12" s="170">
        <v>0.8</v>
      </c>
      <c r="X12" s="170" t="s">
        <v>701</v>
      </c>
      <c r="Y12" s="170" t="s">
        <v>316</v>
      </c>
      <c r="Z12" s="122" t="s">
        <v>329</v>
      </c>
      <c r="AA12" s="12"/>
      <c r="AF12" s="12"/>
    </row>
    <row r="13" spans="1:32">
      <c r="A13" s="121" t="s">
        <v>45</v>
      </c>
      <c r="B13" s="28" t="s">
        <v>40</v>
      </c>
      <c r="C13" s="28" t="s">
        <v>197</v>
      </c>
      <c r="D13" s="90">
        <v>0.1</v>
      </c>
      <c r="E13" s="31">
        <v>0.6</v>
      </c>
      <c r="F13" s="31">
        <v>0.8</v>
      </c>
      <c r="G13" s="31">
        <v>0.6</v>
      </c>
      <c r="H13" s="31">
        <v>0.5</v>
      </c>
      <c r="I13" s="31">
        <v>0.7</v>
      </c>
      <c r="J13" s="70">
        <v>0.7</v>
      </c>
      <c r="K13" s="70">
        <v>0.3</v>
      </c>
      <c r="L13" s="70">
        <v>0.7</v>
      </c>
      <c r="M13" s="71">
        <v>0.8</v>
      </c>
      <c r="N13" s="71">
        <v>0.7</v>
      </c>
      <c r="O13" s="71">
        <v>1.1000000000000001</v>
      </c>
      <c r="P13" s="70">
        <v>0.4</v>
      </c>
      <c r="Q13" s="44" t="s">
        <v>652</v>
      </c>
      <c r="R13" s="72">
        <v>0.5</v>
      </c>
      <c r="S13" s="72">
        <v>0.5</v>
      </c>
      <c r="T13" s="72">
        <v>0.9</v>
      </c>
      <c r="U13" s="72">
        <v>0.5</v>
      </c>
      <c r="V13" s="72">
        <v>0.5</v>
      </c>
      <c r="W13" s="72">
        <v>0.7</v>
      </c>
      <c r="X13" s="72" t="s">
        <v>700</v>
      </c>
      <c r="Y13" s="72" t="s">
        <v>700</v>
      </c>
      <c r="Z13" s="122" t="s">
        <v>700</v>
      </c>
      <c r="AA13" s="12"/>
      <c r="AF13" s="12"/>
    </row>
    <row r="14" spans="1:32">
      <c r="A14" s="121" t="s">
        <v>46</v>
      </c>
      <c r="B14" s="28" t="s">
        <v>40</v>
      </c>
      <c r="C14" s="28" t="s">
        <v>197</v>
      </c>
      <c r="D14" s="90">
        <v>0.15</v>
      </c>
      <c r="E14" s="31">
        <v>14</v>
      </c>
      <c r="F14" s="31">
        <v>30</v>
      </c>
      <c r="G14" s="31">
        <v>19</v>
      </c>
      <c r="H14" s="31">
        <v>24</v>
      </c>
      <c r="I14" s="31">
        <v>39</v>
      </c>
      <c r="J14" s="70">
        <v>32</v>
      </c>
      <c r="K14" s="70">
        <v>23</v>
      </c>
      <c r="L14" s="70">
        <v>26</v>
      </c>
      <c r="M14" s="71">
        <v>21</v>
      </c>
      <c r="N14" s="71">
        <v>21</v>
      </c>
      <c r="O14" s="71">
        <v>32</v>
      </c>
      <c r="P14" s="70">
        <v>9.4</v>
      </c>
      <c r="Q14" s="44" t="s">
        <v>652</v>
      </c>
      <c r="R14" s="72">
        <v>20</v>
      </c>
      <c r="S14" s="72">
        <v>18</v>
      </c>
      <c r="T14" s="72">
        <v>37</v>
      </c>
      <c r="U14" s="72">
        <v>15</v>
      </c>
      <c r="V14" s="72">
        <v>13</v>
      </c>
      <c r="W14" s="72">
        <v>12</v>
      </c>
      <c r="X14" s="72" t="s">
        <v>191</v>
      </c>
      <c r="Y14" s="72" t="s">
        <v>302</v>
      </c>
      <c r="Z14" s="122" t="s">
        <v>302</v>
      </c>
      <c r="AA14" s="12"/>
      <c r="AF14" s="12"/>
    </row>
    <row r="15" spans="1:32">
      <c r="A15" s="121" t="s">
        <v>47</v>
      </c>
      <c r="B15" s="28" t="s">
        <v>40</v>
      </c>
      <c r="C15" s="28" t="s">
        <v>197</v>
      </c>
      <c r="D15" s="90">
        <v>0.2</v>
      </c>
      <c r="E15" s="31">
        <v>15</v>
      </c>
      <c r="F15" s="31">
        <v>29</v>
      </c>
      <c r="G15" s="31">
        <v>39</v>
      </c>
      <c r="H15" s="31">
        <v>12</v>
      </c>
      <c r="I15" s="31">
        <v>21</v>
      </c>
      <c r="J15" s="70">
        <v>70</v>
      </c>
      <c r="K15" s="70">
        <v>9</v>
      </c>
      <c r="L15" s="70">
        <v>12</v>
      </c>
      <c r="M15" s="71">
        <v>84</v>
      </c>
      <c r="N15" s="71">
        <v>14</v>
      </c>
      <c r="O15" s="71">
        <v>64</v>
      </c>
      <c r="P15" s="70">
        <v>100</v>
      </c>
      <c r="Q15" s="44" t="s">
        <v>652</v>
      </c>
      <c r="R15" s="72">
        <v>19</v>
      </c>
      <c r="S15" s="72">
        <v>16</v>
      </c>
      <c r="T15" s="72">
        <v>28</v>
      </c>
      <c r="U15" s="72">
        <v>17</v>
      </c>
      <c r="V15" s="72">
        <v>19</v>
      </c>
      <c r="W15" s="72">
        <v>36</v>
      </c>
      <c r="X15" s="72" t="s">
        <v>38</v>
      </c>
      <c r="Y15" s="72" t="s">
        <v>52</v>
      </c>
      <c r="Z15" s="122" t="s">
        <v>156</v>
      </c>
      <c r="AA15" s="12"/>
      <c r="AF15" s="12"/>
    </row>
    <row r="16" spans="1:32">
      <c r="A16" s="121" t="s">
        <v>51</v>
      </c>
      <c r="B16" s="28" t="s">
        <v>40</v>
      </c>
      <c r="C16" s="28" t="s">
        <v>197</v>
      </c>
      <c r="D16" s="90">
        <v>0.3</v>
      </c>
      <c r="E16" s="31">
        <v>26</v>
      </c>
      <c r="F16" s="31">
        <v>28</v>
      </c>
      <c r="G16" s="31">
        <v>80</v>
      </c>
      <c r="H16" s="31">
        <v>290</v>
      </c>
      <c r="I16" s="31">
        <v>22</v>
      </c>
      <c r="J16" s="70">
        <v>29</v>
      </c>
      <c r="K16" s="70">
        <v>18</v>
      </c>
      <c r="L16" s="70">
        <v>59</v>
      </c>
      <c r="M16" s="71">
        <v>45</v>
      </c>
      <c r="N16" s="71">
        <v>38</v>
      </c>
      <c r="O16" s="71">
        <v>120</v>
      </c>
      <c r="P16" s="70">
        <v>12</v>
      </c>
      <c r="Q16" s="44" t="s">
        <v>652</v>
      </c>
      <c r="R16" s="72">
        <v>45</v>
      </c>
      <c r="S16" s="72">
        <v>48</v>
      </c>
      <c r="T16" s="72">
        <v>42</v>
      </c>
      <c r="U16" s="72">
        <v>45</v>
      </c>
      <c r="V16" s="72">
        <v>54</v>
      </c>
      <c r="W16" s="72">
        <v>63</v>
      </c>
      <c r="X16" s="72" t="s">
        <v>703</v>
      </c>
      <c r="Y16" s="72" t="s">
        <v>285</v>
      </c>
      <c r="Z16" s="122" t="s">
        <v>285</v>
      </c>
      <c r="AA16" s="12"/>
      <c r="AF16" s="12"/>
    </row>
    <row r="17" spans="1:32">
      <c r="A17" s="121" t="s">
        <v>39</v>
      </c>
      <c r="B17" s="28" t="s">
        <v>40</v>
      </c>
      <c r="C17" s="28" t="s">
        <v>41</v>
      </c>
      <c r="D17" s="90">
        <v>0.05</v>
      </c>
      <c r="E17" s="32" t="s">
        <v>42</v>
      </c>
      <c r="F17" s="32" t="s">
        <v>42</v>
      </c>
      <c r="G17" s="32" t="s">
        <v>42</v>
      </c>
      <c r="H17" s="32" t="s">
        <v>42</v>
      </c>
      <c r="I17" s="32" t="s">
        <v>42</v>
      </c>
      <c r="J17" s="70">
        <v>0.11</v>
      </c>
      <c r="K17" s="175" t="s">
        <v>42</v>
      </c>
      <c r="L17" s="70">
        <v>0.06</v>
      </c>
      <c r="M17" s="71">
        <v>0.06</v>
      </c>
      <c r="N17" s="176" t="s">
        <v>42</v>
      </c>
      <c r="O17" s="71">
        <v>1.2</v>
      </c>
      <c r="P17" s="70">
        <v>0.39</v>
      </c>
      <c r="Q17" s="44" t="s">
        <v>652</v>
      </c>
      <c r="R17" s="72">
        <v>0.05</v>
      </c>
      <c r="S17" s="170" t="s">
        <v>42</v>
      </c>
      <c r="T17" s="72">
        <v>7.0000000000000007E-2</v>
      </c>
      <c r="U17" s="72">
        <v>0.1</v>
      </c>
      <c r="V17" s="72">
        <v>0.15</v>
      </c>
      <c r="W17" s="72">
        <v>0.18</v>
      </c>
      <c r="X17" s="72" t="s">
        <v>325</v>
      </c>
      <c r="Y17" s="72" t="s">
        <v>42</v>
      </c>
      <c r="Z17" s="122" t="s">
        <v>163</v>
      </c>
      <c r="AA17" s="10"/>
      <c r="AF17" s="10"/>
    </row>
    <row r="18" spans="1:32">
      <c r="A18" s="121" t="s">
        <v>49</v>
      </c>
      <c r="B18" s="28" t="s">
        <v>40</v>
      </c>
      <c r="C18" s="28" t="s">
        <v>197</v>
      </c>
      <c r="D18" s="90">
        <v>1</v>
      </c>
      <c r="E18" s="31">
        <v>11</v>
      </c>
      <c r="F18" s="31">
        <v>36</v>
      </c>
      <c r="G18" s="31">
        <v>26</v>
      </c>
      <c r="H18" s="31">
        <v>20</v>
      </c>
      <c r="I18" s="31">
        <v>37</v>
      </c>
      <c r="J18" s="70">
        <v>52</v>
      </c>
      <c r="K18" s="70">
        <v>17</v>
      </c>
      <c r="L18" s="70">
        <v>19</v>
      </c>
      <c r="M18" s="71">
        <v>51</v>
      </c>
      <c r="N18" s="71">
        <v>18</v>
      </c>
      <c r="O18" s="71">
        <v>77</v>
      </c>
      <c r="P18" s="70">
        <v>27</v>
      </c>
      <c r="Q18" s="44" t="s">
        <v>652</v>
      </c>
      <c r="R18" s="72">
        <v>19</v>
      </c>
      <c r="S18" s="72">
        <v>17</v>
      </c>
      <c r="T18" s="72">
        <v>31</v>
      </c>
      <c r="U18" s="72">
        <v>13</v>
      </c>
      <c r="V18" s="72">
        <v>12</v>
      </c>
      <c r="W18" s="72">
        <v>20</v>
      </c>
      <c r="X18" s="72" t="s">
        <v>704</v>
      </c>
      <c r="Y18" s="72" t="s">
        <v>211</v>
      </c>
      <c r="Z18" s="122" t="s">
        <v>207</v>
      </c>
      <c r="AA18" s="12"/>
      <c r="AF18" s="12"/>
    </row>
    <row r="19" spans="1:32">
      <c r="A19" s="121" t="s">
        <v>53</v>
      </c>
      <c r="B19" s="28" t="s">
        <v>40</v>
      </c>
      <c r="C19" s="28" t="s">
        <v>197</v>
      </c>
      <c r="D19" s="90">
        <v>0.5</v>
      </c>
      <c r="E19" s="32" t="s">
        <v>54</v>
      </c>
      <c r="F19" s="32" t="s">
        <v>54</v>
      </c>
      <c r="G19" s="32" t="s">
        <v>54</v>
      </c>
      <c r="H19" s="32" t="s">
        <v>54</v>
      </c>
      <c r="I19" s="32" t="s">
        <v>54</v>
      </c>
      <c r="J19" s="175" t="s">
        <v>54</v>
      </c>
      <c r="K19" s="175" t="s">
        <v>54</v>
      </c>
      <c r="L19" s="175" t="s">
        <v>54</v>
      </c>
      <c r="M19" s="71">
        <v>0.7</v>
      </c>
      <c r="N19" s="176" t="s">
        <v>54</v>
      </c>
      <c r="O19" s="71">
        <v>0.5</v>
      </c>
      <c r="P19" s="175" t="s">
        <v>54</v>
      </c>
      <c r="Q19" s="44" t="s">
        <v>652</v>
      </c>
      <c r="R19" s="170" t="s">
        <v>54</v>
      </c>
      <c r="S19" s="170" t="s">
        <v>54</v>
      </c>
      <c r="T19" s="170" t="s">
        <v>54</v>
      </c>
      <c r="U19" s="170" t="s">
        <v>54</v>
      </c>
      <c r="V19" s="170" t="s">
        <v>54</v>
      </c>
      <c r="W19" s="170" t="s">
        <v>54</v>
      </c>
      <c r="X19" s="170" t="s">
        <v>187</v>
      </c>
      <c r="Y19" s="170" t="s">
        <v>54</v>
      </c>
      <c r="Z19" s="240" t="s">
        <v>54</v>
      </c>
      <c r="AA19" s="10"/>
      <c r="AF19" s="10"/>
    </row>
    <row r="20" spans="1:32">
      <c r="A20" s="121" t="s">
        <v>55</v>
      </c>
      <c r="B20" s="28" t="s">
        <v>40</v>
      </c>
      <c r="C20" s="28" t="s">
        <v>197</v>
      </c>
      <c r="D20" s="90">
        <v>1</v>
      </c>
      <c r="E20" s="31">
        <v>58</v>
      </c>
      <c r="F20" s="31">
        <v>90</v>
      </c>
      <c r="G20" s="31">
        <v>75</v>
      </c>
      <c r="H20" s="31">
        <v>66</v>
      </c>
      <c r="I20" s="31">
        <v>63</v>
      </c>
      <c r="J20" s="70">
        <v>59</v>
      </c>
      <c r="K20" s="70">
        <v>43</v>
      </c>
      <c r="L20" s="70">
        <v>76</v>
      </c>
      <c r="M20" s="71">
        <v>48</v>
      </c>
      <c r="N20" s="71">
        <v>58</v>
      </c>
      <c r="O20" s="71">
        <v>150</v>
      </c>
      <c r="P20" s="70">
        <v>32</v>
      </c>
      <c r="Q20" s="44" t="s">
        <v>652</v>
      </c>
      <c r="R20" s="72">
        <v>61</v>
      </c>
      <c r="S20" s="72">
        <v>61</v>
      </c>
      <c r="T20" s="72">
        <v>100</v>
      </c>
      <c r="U20" s="72">
        <v>57</v>
      </c>
      <c r="V20" s="72">
        <v>56</v>
      </c>
      <c r="W20" s="72">
        <v>110</v>
      </c>
      <c r="X20" s="72" t="s">
        <v>706</v>
      </c>
      <c r="Y20" s="72" t="s">
        <v>707</v>
      </c>
      <c r="Z20" s="122" t="s">
        <v>708</v>
      </c>
      <c r="AA20" s="12"/>
      <c r="AF20" s="12"/>
    </row>
    <row r="21" spans="1:32">
      <c r="A21" s="121" t="s">
        <v>69</v>
      </c>
      <c r="B21" s="28" t="s">
        <v>36</v>
      </c>
      <c r="C21" s="28" t="s">
        <v>70</v>
      </c>
      <c r="D21" s="90">
        <v>0.01</v>
      </c>
      <c r="E21" s="31">
        <v>3.2</v>
      </c>
      <c r="F21" s="31">
        <v>2.2000000000000002</v>
      </c>
      <c r="G21" s="31">
        <v>4</v>
      </c>
      <c r="H21" s="31">
        <v>4.0999999999999996</v>
      </c>
      <c r="I21" s="31">
        <v>2.8</v>
      </c>
      <c r="J21" s="70">
        <v>5.0999999999999996</v>
      </c>
      <c r="K21" s="70">
        <v>2</v>
      </c>
      <c r="L21" s="70">
        <v>6.3</v>
      </c>
      <c r="M21" s="71">
        <v>5.0999999999999996</v>
      </c>
      <c r="N21" s="71">
        <v>3.2</v>
      </c>
      <c r="O21" s="71">
        <v>5.8</v>
      </c>
      <c r="P21" s="70">
        <v>4.7</v>
      </c>
      <c r="Q21" s="44" t="s">
        <v>652</v>
      </c>
      <c r="R21" s="72">
        <v>4.3</v>
      </c>
      <c r="S21" s="72">
        <v>4.8</v>
      </c>
      <c r="T21" s="72">
        <v>3.6</v>
      </c>
      <c r="U21" s="72">
        <v>2.9</v>
      </c>
      <c r="V21" s="72">
        <v>2.5</v>
      </c>
      <c r="W21" s="72">
        <v>3.4</v>
      </c>
      <c r="X21" s="72" t="s">
        <v>709</v>
      </c>
      <c r="Y21" s="72" t="s">
        <v>123</v>
      </c>
      <c r="Z21" s="122" t="s">
        <v>172</v>
      </c>
      <c r="AA21" s="11"/>
      <c r="AF21" s="11"/>
    </row>
    <row r="22" spans="1:32">
      <c r="A22" s="121" t="s">
        <v>79</v>
      </c>
      <c r="B22" s="28"/>
      <c r="C22" s="28" t="s">
        <v>80</v>
      </c>
      <c r="D22" s="90" t="s">
        <v>81</v>
      </c>
      <c r="E22" s="31">
        <v>8.6999999999999993</v>
      </c>
      <c r="F22" s="31">
        <v>8.6999999999999993</v>
      </c>
      <c r="G22" s="31">
        <v>8.6</v>
      </c>
      <c r="H22" s="31">
        <v>6.4</v>
      </c>
      <c r="I22" s="31">
        <v>8.4</v>
      </c>
      <c r="J22" s="70">
        <v>8.3000000000000007</v>
      </c>
      <c r="K22" s="70">
        <v>8.1</v>
      </c>
      <c r="L22" s="70">
        <v>8.1999999999999993</v>
      </c>
      <c r="M22" s="71">
        <v>7</v>
      </c>
      <c r="N22" s="71">
        <v>7.5</v>
      </c>
      <c r="O22" s="71">
        <v>7.6</v>
      </c>
      <c r="P22" s="70">
        <v>7.9</v>
      </c>
      <c r="Q22" s="44" t="s">
        <v>652</v>
      </c>
      <c r="R22" s="72">
        <v>7.3</v>
      </c>
      <c r="S22" s="72">
        <v>7.1</v>
      </c>
      <c r="T22" s="72">
        <v>8.6999999999999993</v>
      </c>
      <c r="U22" s="72">
        <v>8.4</v>
      </c>
      <c r="V22" s="72">
        <v>8.1999999999999993</v>
      </c>
      <c r="W22" s="72">
        <v>8.1</v>
      </c>
      <c r="X22" s="72" t="s">
        <v>314</v>
      </c>
      <c r="Y22" s="72" t="s">
        <v>224</v>
      </c>
      <c r="Z22" s="122" t="s">
        <v>710</v>
      </c>
      <c r="AA22" s="11"/>
      <c r="AF22" s="11"/>
    </row>
    <row r="23" spans="1:32">
      <c r="A23" s="121" t="s">
        <v>64</v>
      </c>
      <c r="B23" s="28" t="s">
        <v>40</v>
      </c>
      <c r="C23" s="28" t="s">
        <v>63</v>
      </c>
      <c r="D23" s="90">
        <v>0.1</v>
      </c>
      <c r="E23" s="31">
        <v>1.4</v>
      </c>
      <c r="F23" s="31">
        <v>18</v>
      </c>
      <c r="G23" s="31">
        <v>9.6</v>
      </c>
      <c r="H23" s="32" t="s">
        <v>66</v>
      </c>
      <c r="I23" s="32" t="s">
        <v>66</v>
      </c>
      <c r="J23" s="70">
        <v>13</v>
      </c>
      <c r="K23" s="70">
        <v>0.6</v>
      </c>
      <c r="L23" s="70">
        <v>1.8</v>
      </c>
      <c r="M23" s="71">
        <v>2.5</v>
      </c>
      <c r="N23" s="71">
        <v>4</v>
      </c>
      <c r="O23" s="71">
        <v>35</v>
      </c>
      <c r="P23" s="70">
        <v>3.2</v>
      </c>
      <c r="Q23" s="44" t="s">
        <v>652</v>
      </c>
      <c r="R23" s="72">
        <v>1.6</v>
      </c>
      <c r="S23" s="72">
        <v>0.9</v>
      </c>
      <c r="T23" s="72">
        <v>0.3</v>
      </c>
      <c r="U23" s="72">
        <v>0.4</v>
      </c>
      <c r="V23" s="72">
        <v>0.5</v>
      </c>
      <c r="W23" s="72">
        <v>13</v>
      </c>
      <c r="X23" s="72" t="s">
        <v>711</v>
      </c>
      <c r="Y23" s="72" t="s">
        <v>712</v>
      </c>
      <c r="Z23" s="122" t="s">
        <v>219</v>
      </c>
      <c r="AA23" s="12"/>
      <c r="AF23" s="12"/>
    </row>
    <row r="24" spans="1:32">
      <c r="A24" s="121" t="s">
        <v>65</v>
      </c>
      <c r="B24" s="28" t="s">
        <v>40</v>
      </c>
      <c r="C24" s="28" t="s">
        <v>63</v>
      </c>
      <c r="D24" s="90">
        <v>0.1</v>
      </c>
      <c r="E24" s="31">
        <v>0.1</v>
      </c>
      <c r="F24" s="31">
        <v>0.5</v>
      </c>
      <c r="G24" s="31">
        <v>0.3</v>
      </c>
      <c r="H24" s="32" t="s">
        <v>66</v>
      </c>
      <c r="I24" s="32" t="s">
        <v>66</v>
      </c>
      <c r="J24" s="70">
        <v>0.2</v>
      </c>
      <c r="K24" s="70">
        <v>0.1</v>
      </c>
      <c r="L24" s="70">
        <v>0.2</v>
      </c>
      <c r="M24" s="176" t="s">
        <v>66</v>
      </c>
      <c r="N24" s="71">
        <v>0.6</v>
      </c>
      <c r="O24" s="71">
        <v>1.7</v>
      </c>
      <c r="P24" s="175" t="s">
        <v>66</v>
      </c>
      <c r="Q24" s="44" t="s">
        <v>652</v>
      </c>
      <c r="R24" s="170" t="s">
        <v>66</v>
      </c>
      <c r="S24" s="72">
        <v>0.1</v>
      </c>
      <c r="T24" s="72">
        <v>0.1</v>
      </c>
      <c r="U24" s="170" t="s">
        <v>66</v>
      </c>
      <c r="V24" s="72">
        <v>0.2</v>
      </c>
      <c r="W24" s="72">
        <v>1.1000000000000001</v>
      </c>
      <c r="X24" s="72" t="s">
        <v>700</v>
      </c>
      <c r="Y24" s="72" t="s">
        <v>714</v>
      </c>
      <c r="Z24" s="122" t="s">
        <v>316</v>
      </c>
      <c r="AA24" s="12"/>
      <c r="AF24" s="12"/>
    </row>
    <row r="25" spans="1:32">
      <c r="A25" s="121" t="s">
        <v>67</v>
      </c>
      <c r="B25" s="28" t="s">
        <v>40</v>
      </c>
      <c r="C25" s="28" t="s">
        <v>68</v>
      </c>
      <c r="D25" s="90">
        <v>0.2</v>
      </c>
      <c r="E25" s="31">
        <v>1.2</v>
      </c>
      <c r="F25" s="31">
        <v>17</v>
      </c>
      <c r="G25" s="31">
        <v>9.3000000000000007</v>
      </c>
      <c r="H25" s="32" t="s">
        <v>210</v>
      </c>
      <c r="I25" s="32" t="s">
        <v>210</v>
      </c>
      <c r="J25" s="70">
        <v>13</v>
      </c>
      <c r="K25" s="70">
        <v>0.5</v>
      </c>
      <c r="L25" s="70">
        <v>1.7</v>
      </c>
      <c r="M25" s="71">
        <v>2.5</v>
      </c>
      <c r="N25" s="71">
        <v>3.4</v>
      </c>
      <c r="O25" s="71">
        <v>34</v>
      </c>
      <c r="P25" s="70">
        <v>3.2</v>
      </c>
      <c r="Q25" s="44" t="s">
        <v>652</v>
      </c>
      <c r="R25" s="72">
        <v>1.6</v>
      </c>
      <c r="S25" s="72">
        <v>0.7</v>
      </c>
      <c r="T25" s="72">
        <v>0.2</v>
      </c>
      <c r="U25" s="72">
        <v>0.4</v>
      </c>
      <c r="V25" s="72">
        <v>0.3</v>
      </c>
      <c r="W25" s="72">
        <v>12</v>
      </c>
      <c r="X25" s="72" t="s">
        <v>225</v>
      </c>
      <c r="Y25" s="72" t="s">
        <v>715</v>
      </c>
      <c r="Z25" s="122" t="s">
        <v>699</v>
      </c>
      <c r="AA25" s="12"/>
      <c r="AF25" s="12"/>
    </row>
    <row r="26" spans="1:32">
      <c r="A26" s="121" t="s">
        <v>62</v>
      </c>
      <c r="B26" s="28" t="s">
        <v>40</v>
      </c>
      <c r="C26" s="28" t="s">
        <v>63</v>
      </c>
      <c r="D26" s="90">
        <v>0.6</v>
      </c>
      <c r="E26" s="32" t="s">
        <v>175</v>
      </c>
      <c r="F26" s="31">
        <v>0.7</v>
      </c>
      <c r="G26" s="31">
        <v>7</v>
      </c>
      <c r="H26" s="31">
        <v>0.7</v>
      </c>
      <c r="I26" s="32" t="s">
        <v>175</v>
      </c>
      <c r="J26" s="70">
        <v>12</v>
      </c>
      <c r="K26" s="70">
        <v>0.9</v>
      </c>
      <c r="L26" s="70">
        <v>8.6999999999999993</v>
      </c>
      <c r="M26" s="176" t="s">
        <v>175</v>
      </c>
      <c r="N26" s="71">
        <v>2.6</v>
      </c>
      <c r="O26" s="71">
        <v>2.8</v>
      </c>
      <c r="P26" s="175" t="s">
        <v>175</v>
      </c>
      <c r="Q26" s="44" t="s">
        <v>652</v>
      </c>
      <c r="R26" s="72">
        <v>1.8</v>
      </c>
      <c r="S26" s="72">
        <v>1.8</v>
      </c>
      <c r="T26" s="170" t="s">
        <v>175</v>
      </c>
      <c r="U26" s="170" t="s">
        <v>175</v>
      </c>
      <c r="V26" s="170" t="s">
        <v>175</v>
      </c>
      <c r="W26" s="170">
        <v>1.8</v>
      </c>
      <c r="X26" s="170" t="s">
        <v>187</v>
      </c>
      <c r="Y26" s="170" t="s">
        <v>123</v>
      </c>
      <c r="Z26" s="122" t="s">
        <v>149</v>
      </c>
    </row>
    <row r="27" spans="1:32">
      <c r="A27" s="121" t="s">
        <v>71</v>
      </c>
      <c r="B27" s="28" t="s">
        <v>40</v>
      </c>
      <c r="C27" s="28" t="s">
        <v>72</v>
      </c>
      <c r="D27" s="90">
        <v>0.5</v>
      </c>
      <c r="E27" s="31">
        <v>8.9</v>
      </c>
      <c r="F27" s="31">
        <v>13</v>
      </c>
      <c r="G27" s="31">
        <v>110</v>
      </c>
      <c r="H27" s="31">
        <v>0.6</v>
      </c>
      <c r="I27" s="31">
        <v>1.8</v>
      </c>
      <c r="J27" s="70">
        <v>2.9</v>
      </c>
      <c r="K27" s="70">
        <v>350</v>
      </c>
      <c r="L27" s="70">
        <v>540</v>
      </c>
      <c r="M27" s="176" t="s">
        <v>73</v>
      </c>
      <c r="N27" s="71">
        <v>11</v>
      </c>
      <c r="O27" s="71">
        <v>1.5</v>
      </c>
      <c r="P27" s="70">
        <v>20</v>
      </c>
      <c r="Q27" s="44" t="s">
        <v>652</v>
      </c>
      <c r="R27" s="72">
        <v>49</v>
      </c>
      <c r="S27" s="72">
        <v>70</v>
      </c>
      <c r="T27" s="72">
        <v>6.1</v>
      </c>
      <c r="U27" s="72">
        <v>6.8</v>
      </c>
      <c r="V27" s="72">
        <v>6.3</v>
      </c>
      <c r="W27" s="72">
        <v>5.4</v>
      </c>
      <c r="X27" s="72" t="s">
        <v>356</v>
      </c>
      <c r="Y27" s="72" t="s">
        <v>360</v>
      </c>
      <c r="Z27" s="122" t="s">
        <v>344</v>
      </c>
      <c r="AA27" s="12"/>
      <c r="AF27" s="12"/>
    </row>
    <row r="28" spans="1:32">
      <c r="A28" s="121" t="s">
        <v>57</v>
      </c>
      <c r="B28" s="28" t="s">
        <v>58</v>
      </c>
      <c r="C28" s="28" t="s">
        <v>59</v>
      </c>
      <c r="D28" s="90">
        <v>1</v>
      </c>
      <c r="E28" s="31">
        <v>14</v>
      </c>
      <c r="F28" s="31">
        <v>9</v>
      </c>
      <c r="G28" s="31">
        <v>9.6999999999999993</v>
      </c>
      <c r="H28" s="31">
        <v>6.4</v>
      </c>
      <c r="I28" s="31">
        <v>18</v>
      </c>
      <c r="J28" s="70">
        <v>13</v>
      </c>
      <c r="K28" s="70">
        <v>5.5</v>
      </c>
      <c r="L28" s="70">
        <v>6.1</v>
      </c>
      <c r="M28" s="71">
        <v>20</v>
      </c>
      <c r="N28" s="71">
        <v>12</v>
      </c>
      <c r="O28" s="71">
        <v>12</v>
      </c>
      <c r="P28" s="70">
        <v>12</v>
      </c>
      <c r="Q28" s="44" t="s">
        <v>652</v>
      </c>
      <c r="R28" s="72">
        <v>7</v>
      </c>
      <c r="S28" s="72">
        <v>5.6</v>
      </c>
      <c r="T28" s="72">
        <v>9.4</v>
      </c>
      <c r="U28" s="72">
        <v>11</v>
      </c>
      <c r="V28" s="72">
        <v>10</v>
      </c>
      <c r="W28" s="72">
        <v>11</v>
      </c>
      <c r="X28" s="72" t="s">
        <v>52</v>
      </c>
      <c r="Y28" s="72" t="s">
        <v>206</v>
      </c>
      <c r="Z28" s="122" t="s">
        <v>44</v>
      </c>
      <c r="AA28" s="12"/>
      <c r="AF28" s="12"/>
    </row>
    <row r="29" spans="1:32">
      <c r="A29" s="121" t="s">
        <v>77</v>
      </c>
      <c r="B29" s="28" t="s">
        <v>58</v>
      </c>
      <c r="C29" s="28" t="s">
        <v>78</v>
      </c>
      <c r="D29" s="90">
        <v>10</v>
      </c>
      <c r="E29" s="31">
        <v>42</v>
      </c>
      <c r="F29" s="31">
        <v>19</v>
      </c>
      <c r="G29" s="31">
        <v>360</v>
      </c>
      <c r="H29" s="32" t="s">
        <v>233</v>
      </c>
      <c r="I29" s="31">
        <v>120</v>
      </c>
      <c r="J29" s="70">
        <v>150</v>
      </c>
      <c r="K29" s="70">
        <v>97</v>
      </c>
      <c r="L29" s="70">
        <v>290</v>
      </c>
      <c r="M29" s="71">
        <v>79</v>
      </c>
      <c r="N29" s="71">
        <v>260</v>
      </c>
      <c r="O29" s="71">
        <v>1400</v>
      </c>
      <c r="P29" s="70">
        <v>37</v>
      </c>
      <c r="Q29" s="44" t="s">
        <v>652</v>
      </c>
      <c r="R29" s="72">
        <v>26</v>
      </c>
      <c r="S29" s="72">
        <v>17</v>
      </c>
      <c r="T29" s="72">
        <v>24</v>
      </c>
      <c r="U29" s="72">
        <v>39</v>
      </c>
      <c r="V29" s="72">
        <v>31</v>
      </c>
      <c r="W29" s="72">
        <v>110</v>
      </c>
      <c r="X29" s="72" t="s">
        <v>207</v>
      </c>
      <c r="Y29" s="72" t="s">
        <v>341</v>
      </c>
      <c r="Z29" s="122" t="s">
        <v>337</v>
      </c>
      <c r="AA29" s="12"/>
      <c r="AF29" s="12"/>
    </row>
    <row r="30" spans="1:32">
      <c r="A30" s="121" t="s">
        <v>74</v>
      </c>
      <c r="B30" s="28" t="s">
        <v>40</v>
      </c>
      <c r="C30" s="28" t="s">
        <v>75</v>
      </c>
      <c r="D30" s="90">
        <v>0.75</v>
      </c>
      <c r="E30" s="31">
        <v>1.1000000000000001</v>
      </c>
      <c r="F30" s="32" t="s">
        <v>245</v>
      </c>
      <c r="G30" s="31">
        <v>110</v>
      </c>
      <c r="H30" s="32" t="s">
        <v>245</v>
      </c>
      <c r="I30" s="32" t="s">
        <v>245</v>
      </c>
      <c r="J30" s="70">
        <v>3.5</v>
      </c>
      <c r="K30" s="70">
        <v>45</v>
      </c>
      <c r="L30" s="70">
        <v>660</v>
      </c>
      <c r="M30" s="71">
        <v>30</v>
      </c>
      <c r="N30" s="71">
        <v>110</v>
      </c>
      <c r="O30" s="71">
        <v>20</v>
      </c>
      <c r="P30" s="70">
        <v>300</v>
      </c>
      <c r="Q30" s="44" t="s">
        <v>652</v>
      </c>
      <c r="R30" s="72">
        <v>45</v>
      </c>
      <c r="S30" s="72">
        <v>64</v>
      </c>
      <c r="T30" s="72">
        <v>1.1000000000000001</v>
      </c>
      <c r="U30" s="170" t="s">
        <v>245</v>
      </c>
      <c r="V30" s="72">
        <v>2.9</v>
      </c>
      <c r="W30" s="72">
        <v>3.7</v>
      </c>
      <c r="X30" s="72" t="s">
        <v>151</v>
      </c>
      <c r="Y30" s="72" t="s">
        <v>718</v>
      </c>
      <c r="Z30" s="122" t="s">
        <v>704</v>
      </c>
      <c r="AA30" s="12"/>
      <c r="AF30" s="12"/>
    </row>
    <row r="31" spans="1:32">
      <c r="A31" s="121" t="s">
        <v>103</v>
      </c>
      <c r="B31" s="28" t="s">
        <v>40</v>
      </c>
      <c r="C31" s="28" t="s">
        <v>104</v>
      </c>
      <c r="D31" s="90">
        <v>10</v>
      </c>
      <c r="E31" s="31">
        <v>1200</v>
      </c>
      <c r="F31" s="32" t="s">
        <v>233</v>
      </c>
      <c r="G31" s="32" t="s">
        <v>233</v>
      </c>
      <c r="H31" s="32" t="s">
        <v>233</v>
      </c>
      <c r="I31" s="32" t="s">
        <v>233</v>
      </c>
      <c r="J31" s="175" t="s">
        <v>233</v>
      </c>
      <c r="K31" s="175" t="s">
        <v>233</v>
      </c>
      <c r="L31" s="70">
        <v>20</v>
      </c>
      <c r="M31" s="71">
        <v>470</v>
      </c>
      <c r="N31" s="71">
        <v>47</v>
      </c>
      <c r="O31" s="71">
        <v>1500</v>
      </c>
      <c r="P31" s="175" t="s">
        <v>233</v>
      </c>
      <c r="Q31" s="44" t="s">
        <v>652</v>
      </c>
      <c r="R31" s="170" t="s">
        <v>233</v>
      </c>
      <c r="S31" s="72">
        <v>34</v>
      </c>
      <c r="T31" s="72">
        <v>600</v>
      </c>
      <c r="U31" s="72">
        <v>310</v>
      </c>
      <c r="V31" s="72">
        <v>60</v>
      </c>
      <c r="W31" s="72">
        <v>620</v>
      </c>
      <c r="X31" s="72" t="s">
        <v>359</v>
      </c>
      <c r="Y31" s="72" t="s">
        <v>237</v>
      </c>
      <c r="Z31" s="122" t="s">
        <v>720</v>
      </c>
    </row>
    <row r="32" spans="1:32">
      <c r="A32" s="121" t="s">
        <v>105</v>
      </c>
      <c r="B32" s="28" t="s">
        <v>40</v>
      </c>
      <c r="C32" s="28" t="s">
        <v>106</v>
      </c>
      <c r="D32" s="90">
        <v>0.01</v>
      </c>
      <c r="E32" s="32" t="s">
        <v>107</v>
      </c>
      <c r="F32" s="32" t="s">
        <v>107</v>
      </c>
      <c r="G32" s="31">
        <v>0.04</v>
      </c>
      <c r="H32" s="32" t="s">
        <v>107</v>
      </c>
      <c r="I32" s="32" t="s">
        <v>107</v>
      </c>
      <c r="J32" s="175" t="s">
        <v>107</v>
      </c>
      <c r="K32" s="175" t="s">
        <v>107</v>
      </c>
      <c r="L32" s="175" t="s">
        <v>107</v>
      </c>
      <c r="M32" s="176" t="s">
        <v>107</v>
      </c>
      <c r="N32" s="176" t="s">
        <v>107</v>
      </c>
      <c r="O32" s="176" t="s">
        <v>107</v>
      </c>
      <c r="P32" s="175" t="s">
        <v>107</v>
      </c>
      <c r="Q32" s="44" t="s">
        <v>652</v>
      </c>
      <c r="R32" s="170" t="s">
        <v>107</v>
      </c>
      <c r="S32" s="170" t="s">
        <v>107</v>
      </c>
      <c r="T32" s="170" t="s">
        <v>107</v>
      </c>
      <c r="U32" s="170" t="s">
        <v>107</v>
      </c>
      <c r="V32" s="170" t="s">
        <v>107</v>
      </c>
      <c r="W32" s="170" t="s">
        <v>107</v>
      </c>
      <c r="X32" s="170" t="s">
        <v>185</v>
      </c>
      <c r="Y32" s="170" t="s">
        <v>324</v>
      </c>
      <c r="Z32" s="240" t="s">
        <v>324</v>
      </c>
      <c r="AA32" s="6"/>
      <c r="AF32" s="6"/>
    </row>
    <row r="33" spans="1:32">
      <c r="A33" s="121" t="s">
        <v>108</v>
      </c>
      <c r="B33" s="28" t="s">
        <v>40</v>
      </c>
      <c r="C33" s="28" t="s">
        <v>106</v>
      </c>
      <c r="D33" s="90">
        <v>0.01</v>
      </c>
      <c r="E33" s="32" t="s">
        <v>107</v>
      </c>
      <c r="F33" s="32" t="s">
        <v>107</v>
      </c>
      <c r="G33" s="31">
        <v>0.09</v>
      </c>
      <c r="H33" s="32" t="s">
        <v>107</v>
      </c>
      <c r="I33" s="32" t="s">
        <v>107</v>
      </c>
      <c r="J33" s="175" t="s">
        <v>107</v>
      </c>
      <c r="K33" s="175" t="s">
        <v>107</v>
      </c>
      <c r="L33" s="175" t="s">
        <v>107</v>
      </c>
      <c r="M33" s="176" t="s">
        <v>107</v>
      </c>
      <c r="N33" s="176" t="s">
        <v>107</v>
      </c>
      <c r="O33" s="176" t="s">
        <v>107</v>
      </c>
      <c r="P33" s="175" t="s">
        <v>107</v>
      </c>
      <c r="Q33" s="44" t="s">
        <v>652</v>
      </c>
      <c r="R33" s="170" t="s">
        <v>107</v>
      </c>
      <c r="S33" s="170" t="s">
        <v>107</v>
      </c>
      <c r="T33" s="170" t="s">
        <v>107</v>
      </c>
      <c r="U33" s="170" t="s">
        <v>107</v>
      </c>
      <c r="V33" s="170" t="s">
        <v>107</v>
      </c>
      <c r="W33" s="170" t="s">
        <v>107</v>
      </c>
      <c r="X33" s="170" t="s">
        <v>107</v>
      </c>
      <c r="Y33" s="170" t="s">
        <v>107</v>
      </c>
      <c r="Z33" s="240" t="s">
        <v>185</v>
      </c>
      <c r="AA33" s="6"/>
      <c r="AF33" s="6"/>
    </row>
    <row r="34" spans="1:32">
      <c r="A34" s="121" t="s">
        <v>109</v>
      </c>
      <c r="B34" s="28" t="s">
        <v>40</v>
      </c>
      <c r="C34" s="28" t="s">
        <v>106</v>
      </c>
      <c r="D34" s="90">
        <v>0.01</v>
      </c>
      <c r="E34" s="32" t="s">
        <v>107</v>
      </c>
      <c r="F34" s="32" t="s">
        <v>107</v>
      </c>
      <c r="G34" s="31">
        <v>0.04</v>
      </c>
      <c r="H34" s="32" t="s">
        <v>107</v>
      </c>
      <c r="I34" s="32" t="s">
        <v>107</v>
      </c>
      <c r="J34" s="175" t="s">
        <v>107</v>
      </c>
      <c r="K34" s="175" t="s">
        <v>107</v>
      </c>
      <c r="L34" s="175" t="s">
        <v>107</v>
      </c>
      <c r="M34" s="176" t="s">
        <v>107</v>
      </c>
      <c r="N34" s="176" t="s">
        <v>107</v>
      </c>
      <c r="O34" s="176" t="s">
        <v>107</v>
      </c>
      <c r="P34" s="175" t="s">
        <v>107</v>
      </c>
      <c r="Q34" s="44" t="s">
        <v>652</v>
      </c>
      <c r="R34" s="170" t="s">
        <v>107</v>
      </c>
      <c r="S34" s="170" t="s">
        <v>107</v>
      </c>
      <c r="T34" s="170" t="s">
        <v>107</v>
      </c>
      <c r="U34" s="170" t="s">
        <v>107</v>
      </c>
      <c r="V34" s="170" t="s">
        <v>107</v>
      </c>
      <c r="W34" s="170" t="s">
        <v>107</v>
      </c>
      <c r="X34" s="170" t="s">
        <v>185</v>
      </c>
      <c r="Y34" s="170" t="s">
        <v>185</v>
      </c>
      <c r="Z34" s="240" t="s">
        <v>185</v>
      </c>
      <c r="AA34" s="6"/>
      <c r="AF34" s="6"/>
    </row>
    <row r="35" spans="1:32">
      <c r="A35" s="121" t="s">
        <v>110</v>
      </c>
      <c r="B35" s="28" t="s">
        <v>40</v>
      </c>
      <c r="C35" s="28" t="s">
        <v>106</v>
      </c>
      <c r="D35" s="90">
        <v>0.01</v>
      </c>
      <c r="E35" s="32" t="s">
        <v>107</v>
      </c>
      <c r="F35" s="32" t="s">
        <v>107</v>
      </c>
      <c r="G35" s="31">
        <v>0.04</v>
      </c>
      <c r="H35" s="32" t="s">
        <v>107</v>
      </c>
      <c r="I35" s="32" t="s">
        <v>107</v>
      </c>
      <c r="J35" s="175" t="s">
        <v>107</v>
      </c>
      <c r="K35" s="175" t="s">
        <v>107</v>
      </c>
      <c r="L35" s="175" t="s">
        <v>107</v>
      </c>
      <c r="M35" s="176" t="s">
        <v>107</v>
      </c>
      <c r="N35" s="176" t="s">
        <v>107</v>
      </c>
      <c r="O35" s="176" t="s">
        <v>107</v>
      </c>
      <c r="P35" s="175" t="s">
        <v>107</v>
      </c>
      <c r="Q35" s="44" t="s">
        <v>652</v>
      </c>
      <c r="R35" s="170" t="s">
        <v>107</v>
      </c>
      <c r="S35" s="170" t="s">
        <v>107</v>
      </c>
      <c r="T35" s="170" t="s">
        <v>107</v>
      </c>
      <c r="U35" s="170" t="s">
        <v>107</v>
      </c>
      <c r="V35" s="170" t="s">
        <v>107</v>
      </c>
      <c r="W35" s="170">
        <v>0.01</v>
      </c>
      <c r="X35" s="170" t="s">
        <v>185</v>
      </c>
      <c r="Y35" s="170" t="s">
        <v>324</v>
      </c>
      <c r="Z35" s="122" t="s">
        <v>324</v>
      </c>
      <c r="AA35" s="6"/>
      <c r="AF35" s="6"/>
    </row>
    <row r="36" spans="1:32">
      <c r="A36" s="121" t="s">
        <v>82</v>
      </c>
      <c r="B36" s="28" t="s">
        <v>40</v>
      </c>
      <c r="C36" s="28" t="s">
        <v>83</v>
      </c>
      <c r="D36" s="90">
        <v>0.1</v>
      </c>
      <c r="E36" s="32" t="s">
        <v>66</v>
      </c>
      <c r="F36" s="32" t="s">
        <v>66</v>
      </c>
      <c r="G36" s="32" t="s">
        <v>66</v>
      </c>
      <c r="H36" s="32" t="s">
        <v>66</v>
      </c>
      <c r="I36" s="32" t="s">
        <v>66</v>
      </c>
      <c r="J36" s="175" t="s">
        <v>66</v>
      </c>
      <c r="K36" s="175" t="s">
        <v>66</v>
      </c>
      <c r="L36" s="175" t="s">
        <v>66</v>
      </c>
      <c r="M36" s="71">
        <v>0.2</v>
      </c>
      <c r="N36" s="176" t="s">
        <v>66</v>
      </c>
      <c r="O36" s="71">
        <v>1</v>
      </c>
      <c r="P36" s="175" t="s">
        <v>66</v>
      </c>
      <c r="Q36" s="44" t="s">
        <v>652</v>
      </c>
      <c r="R36" s="170" t="s">
        <v>66</v>
      </c>
      <c r="S36" s="170" t="s">
        <v>66</v>
      </c>
      <c r="T36" s="170" t="s">
        <v>66</v>
      </c>
      <c r="U36" s="170" t="s">
        <v>66</v>
      </c>
      <c r="V36" s="170" t="s">
        <v>66</v>
      </c>
      <c r="W36" s="170">
        <v>0.4</v>
      </c>
      <c r="X36" s="170" t="s">
        <v>66</v>
      </c>
      <c r="Y36" s="170" t="s">
        <v>66</v>
      </c>
      <c r="Z36" s="122" t="s">
        <v>66</v>
      </c>
      <c r="AA36" s="12"/>
      <c r="AF36" s="12"/>
    </row>
    <row r="37" spans="1:32">
      <c r="A37" s="121" t="s">
        <v>84</v>
      </c>
      <c r="B37" s="28" t="s">
        <v>40</v>
      </c>
      <c r="C37" s="28" t="s">
        <v>83</v>
      </c>
      <c r="D37" s="90">
        <v>0.1</v>
      </c>
      <c r="E37" s="32" t="s">
        <v>66</v>
      </c>
      <c r="F37" s="32" t="s">
        <v>66</v>
      </c>
      <c r="G37" s="32" t="s">
        <v>66</v>
      </c>
      <c r="H37" s="32" t="s">
        <v>66</v>
      </c>
      <c r="I37" s="32" t="s">
        <v>66</v>
      </c>
      <c r="J37" s="175" t="s">
        <v>66</v>
      </c>
      <c r="K37" s="175" t="s">
        <v>66</v>
      </c>
      <c r="L37" s="175" t="s">
        <v>66</v>
      </c>
      <c r="M37" s="71">
        <v>0.3</v>
      </c>
      <c r="N37" s="176" t="s">
        <v>66</v>
      </c>
      <c r="O37" s="71">
        <v>4.7</v>
      </c>
      <c r="P37" s="175" t="s">
        <v>66</v>
      </c>
      <c r="Q37" s="44" t="s">
        <v>652</v>
      </c>
      <c r="R37" s="170" t="s">
        <v>66</v>
      </c>
      <c r="S37" s="170" t="s">
        <v>66</v>
      </c>
      <c r="T37" s="170" t="s">
        <v>66</v>
      </c>
      <c r="U37" s="170" t="s">
        <v>66</v>
      </c>
      <c r="V37" s="170" t="s">
        <v>66</v>
      </c>
      <c r="W37" s="170">
        <v>1</v>
      </c>
      <c r="X37" s="170" t="s">
        <v>66</v>
      </c>
      <c r="Y37" s="170" t="s">
        <v>66</v>
      </c>
      <c r="Z37" s="122" t="s">
        <v>66</v>
      </c>
      <c r="AA37" s="12"/>
      <c r="AF37" s="12"/>
    </row>
    <row r="38" spans="1:32">
      <c r="A38" s="121" t="s">
        <v>85</v>
      </c>
      <c r="B38" s="28" t="s">
        <v>40</v>
      </c>
      <c r="C38" s="28" t="s">
        <v>83</v>
      </c>
      <c r="D38" s="90">
        <v>0.1</v>
      </c>
      <c r="E38" s="31">
        <v>0.7</v>
      </c>
      <c r="F38" s="32" t="s">
        <v>66</v>
      </c>
      <c r="G38" s="32" t="s">
        <v>66</v>
      </c>
      <c r="H38" s="32" t="s">
        <v>66</v>
      </c>
      <c r="I38" s="32" t="s">
        <v>66</v>
      </c>
      <c r="J38" s="175" t="s">
        <v>66</v>
      </c>
      <c r="K38" s="175" t="s">
        <v>66</v>
      </c>
      <c r="L38" s="175" t="s">
        <v>66</v>
      </c>
      <c r="M38" s="71">
        <v>0.9</v>
      </c>
      <c r="N38" s="176" t="s">
        <v>66</v>
      </c>
      <c r="O38" s="71">
        <v>8.8000000000000007</v>
      </c>
      <c r="P38" s="175" t="s">
        <v>66</v>
      </c>
      <c r="Q38" s="44" t="s">
        <v>652</v>
      </c>
      <c r="R38" s="170" t="s">
        <v>66</v>
      </c>
      <c r="S38" s="170" t="s">
        <v>66</v>
      </c>
      <c r="T38" s="170" t="s">
        <v>66</v>
      </c>
      <c r="U38" s="72">
        <v>0.2</v>
      </c>
      <c r="V38" s="170" t="s">
        <v>66</v>
      </c>
      <c r="W38" s="170">
        <v>0.9</v>
      </c>
      <c r="X38" s="170" t="s">
        <v>66</v>
      </c>
      <c r="Y38" s="170" t="s">
        <v>721</v>
      </c>
      <c r="Z38" s="122" t="s">
        <v>700</v>
      </c>
      <c r="AA38" s="12"/>
      <c r="AF38" s="12"/>
    </row>
    <row r="39" spans="1:32">
      <c r="A39" s="121" t="s">
        <v>86</v>
      </c>
      <c r="B39" s="28" t="s">
        <v>40</v>
      </c>
      <c r="C39" s="28" t="s">
        <v>83</v>
      </c>
      <c r="D39" s="90">
        <v>0.1</v>
      </c>
      <c r="E39" s="31">
        <v>1.3</v>
      </c>
      <c r="F39" s="32" t="s">
        <v>66</v>
      </c>
      <c r="G39" s="32" t="s">
        <v>66</v>
      </c>
      <c r="H39" s="32" t="s">
        <v>66</v>
      </c>
      <c r="I39" s="32" t="s">
        <v>66</v>
      </c>
      <c r="J39" s="175" t="s">
        <v>66</v>
      </c>
      <c r="K39" s="175" t="s">
        <v>66</v>
      </c>
      <c r="L39" s="175" t="s">
        <v>66</v>
      </c>
      <c r="M39" s="71">
        <v>3.4</v>
      </c>
      <c r="N39" s="176" t="s">
        <v>66</v>
      </c>
      <c r="O39" s="71">
        <v>13</v>
      </c>
      <c r="P39" s="175" t="s">
        <v>66</v>
      </c>
      <c r="Q39" s="44" t="s">
        <v>652</v>
      </c>
      <c r="R39" s="170" t="s">
        <v>66</v>
      </c>
      <c r="S39" s="170" t="s">
        <v>66</v>
      </c>
      <c r="T39" s="170" t="s">
        <v>66</v>
      </c>
      <c r="U39" s="72">
        <v>0.4</v>
      </c>
      <c r="V39" s="170" t="s">
        <v>66</v>
      </c>
      <c r="W39" s="170">
        <v>2.5</v>
      </c>
      <c r="X39" s="170" t="s">
        <v>66</v>
      </c>
      <c r="Y39" s="170" t="s">
        <v>722</v>
      </c>
      <c r="Z39" s="122" t="s">
        <v>702</v>
      </c>
      <c r="AA39" s="12"/>
      <c r="AF39" s="12"/>
    </row>
    <row r="40" spans="1:32">
      <c r="A40" s="121" t="s">
        <v>87</v>
      </c>
      <c r="B40" s="28" t="s">
        <v>40</v>
      </c>
      <c r="C40" s="28" t="s">
        <v>83</v>
      </c>
      <c r="D40" s="90">
        <v>0.1</v>
      </c>
      <c r="E40" s="31">
        <v>1.4</v>
      </c>
      <c r="F40" s="32" t="s">
        <v>66</v>
      </c>
      <c r="G40" s="32" t="s">
        <v>66</v>
      </c>
      <c r="H40" s="32" t="s">
        <v>66</v>
      </c>
      <c r="I40" s="32" t="s">
        <v>66</v>
      </c>
      <c r="J40" s="175" t="s">
        <v>66</v>
      </c>
      <c r="K40" s="175" t="s">
        <v>66</v>
      </c>
      <c r="L40" s="175" t="s">
        <v>66</v>
      </c>
      <c r="M40" s="71">
        <v>5.5</v>
      </c>
      <c r="N40" s="176" t="s">
        <v>66</v>
      </c>
      <c r="O40" s="71">
        <v>12</v>
      </c>
      <c r="P40" s="175" t="s">
        <v>66</v>
      </c>
      <c r="Q40" s="44" t="s">
        <v>652</v>
      </c>
      <c r="R40" s="170" t="s">
        <v>66</v>
      </c>
      <c r="S40" s="170" t="s">
        <v>66</v>
      </c>
      <c r="T40" s="72">
        <v>0.7</v>
      </c>
      <c r="U40" s="72">
        <v>0.7</v>
      </c>
      <c r="V40" s="170" t="s">
        <v>66</v>
      </c>
      <c r="W40" s="170">
        <v>4.4000000000000004</v>
      </c>
      <c r="X40" s="170" t="s">
        <v>66</v>
      </c>
      <c r="Y40" s="170" t="s">
        <v>700</v>
      </c>
      <c r="Z40" s="122" t="s">
        <v>700</v>
      </c>
      <c r="AA40" s="12"/>
      <c r="AF40" s="12"/>
    </row>
    <row r="41" spans="1:32">
      <c r="A41" s="121" t="s">
        <v>88</v>
      </c>
      <c r="B41" s="28" t="s">
        <v>40</v>
      </c>
      <c r="C41" s="28" t="s">
        <v>83</v>
      </c>
      <c r="D41" s="90">
        <v>0.1</v>
      </c>
      <c r="E41" s="31">
        <v>0.8</v>
      </c>
      <c r="F41" s="32" t="s">
        <v>66</v>
      </c>
      <c r="G41" s="32" t="s">
        <v>66</v>
      </c>
      <c r="H41" s="32" t="s">
        <v>66</v>
      </c>
      <c r="I41" s="32" t="s">
        <v>66</v>
      </c>
      <c r="J41" s="175" t="s">
        <v>66</v>
      </c>
      <c r="K41" s="175" t="s">
        <v>66</v>
      </c>
      <c r="L41" s="175" t="s">
        <v>66</v>
      </c>
      <c r="M41" s="71">
        <v>3.5</v>
      </c>
      <c r="N41" s="176" t="s">
        <v>66</v>
      </c>
      <c r="O41" s="71">
        <v>7.6</v>
      </c>
      <c r="P41" s="175" t="s">
        <v>66</v>
      </c>
      <c r="Q41" s="44" t="s">
        <v>652</v>
      </c>
      <c r="R41" s="170" t="s">
        <v>66</v>
      </c>
      <c r="S41" s="170" t="s">
        <v>66</v>
      </c>
      <c r="T41" s="170" t="s">
        <v>66</v>
      </c>
      <c r="U41" s="72">
        <v>0.6</v>
      </c>
      <c r="V41" s="170" t="s">
        <v>66</v>
      </c>
      <c r="W41" s="170">
        <v>2.4</v>
      </c>
      <c r="X41" s="170" t="s">
        <v>66</v>
      </c>
      <c r="Y41" s="170" t="s">
        <v>713</v>
      </c>
      <c r="Z41" s="122" t="s">
        <v>702</v>
      </c>
      <c r="AA41" s="12"/>
      <c r="AF41" s="12"/>
    </row>
    <row r="42" spans="1:32">
      <c r="A42" s="121" t="s">
        <v>89</v>
      </c>
      <c r="B42" s="28" t="s">
        <v>40</v>
      </c>
      <c r="C42" s="28" t="s">
        <v>83</v>
      </c>
      <c r="D42" s="90">
        <v>0.1</v>
      </c>
      <c r="E42" s="31">
        <v>0.8</v>
      </c>
      <c r="F42" s="32" t="s">
        <v>66</v>
      </c>
      <c r="G42" s="32" t="s">
        <v>66</v>
      </c>
      <c r="H42" s="32" t="s">
        <v>66</v>
      </c>
      <c r="I42" s="32" t="s">
        <v>66</v>
      </c>
      <c r="J42" s="175" t="s">
        <v>66</v>
      </c>
      <c r="K42" s="175" t="s">
        <v>66</v>
      </c>
      <c r="L42" s="175" t="s">
        <v>66</v>
      </c>
      <c r="M42" s="71">
        <v>2.1</v>
      </c>
      <c r="N42" s="176" t="s">
        <v>66</v>
      </c>
      <c r="O42" s="71">
        <v>5</v>
      </c>
      <c r="P42" s="175" t="s">
        <v>66</v>
      </c>
      <c r="Q42" s="44" t="s">
        <v>652</v>
      </c>
      <c r="R42" s="170" t="s">
        <v>66</v>
      </c>
      <c r="S42" s="170" t="s">
        <v>66</v>
      </c>
      <c r="T42" s="170" t="s">
        <v>66</v>
      </c>
      <c r="U42" s="72">
        <v>0.4</v>
      </c>
      <c r="V42" s="170" t="s">
        <v>66</v>
      </c>
      <c r="W42" s="170">
        <v>1.4</v>
      </c>
      <c r="X42" s="170" t="s">
        <v>66</v>
      </c>
      <c r="Y42" s="170" t="s">
        <v>721</v>
      </c>
      <c r="Z42" s="122" t="s">
        <v>721</v>
      </c>
      <c r="AA42" s="12"/>
      <c r="AF42" s="12"/>
    </row>
    <row r="43" spans="1:32">
      <c r="A43" s="121" t="s">
        <v>90</v>
      </c>
      <c r="B43" s="28" t="s">
        <v>40</v>
      </c>
      <c r="C43" s="28" t="s">
        <v>83</v>
      </c>
      <c r="D43" s="90">
        <v>0.1</v>
      </c>
      <c r="E43" s="31">
        <v>0.5</v>
      </c>
      <c r="F43" s="32" t="s">
        <v>66</v>
      </c>
      <c r="G43" s="32" t="s">
        <v>66</v>
      </c>
      <c r="H43" s="32" t="s">
        <v>66</v>
      </c>
      <c r="I43" s="32" t="s">
        <v>66</v>
      </c>
      <c r="J43" s="175" t="s">
        <v>66</v>
      </c>
      <c r="K43" s="175" t="s">
        <v>66</v>
      </c>
      <c r="L43" s="175" t="s">
        <v>66</v>
      </c>
      <c r="M43" s="71">
        <v>4.9000000000000004</v>
      </c>
      <c r="N43" s="176" t="s">
        <v>66</v>
      </c>
      <c r="O43" s="71">
        <v>6.5</v>
      </c>
      <c r="P43" s="175" t="s">
        <v>66</v>
      </c>
      <c r="Q43" s="44" t="s">
        <v>652</v>
      </c>
      <c r="R43" s="170" t="s">
        <v>66</v>
      </c>
      <c r="S43" s="170" t="s">
        <v>66</v>
      </c>
      <c r="T43" s="170" t="s">
        <v>66</v>
      </c>
      <c r="U43" s="72">
        <v>0.4</v>
      </c>
      <c r="V43" s="170" t="s">
        <v>66</v>
      </c>
      <c r="W43" s="170">
        <v>2.2999999999999998</v>
      </c>
      <c r="X43" s="170" t="s">
        <v>66</v>
      </c>
      <c r="Y43" s="170" t="s">
        <v>702</v>
      </c>
      <c r="Z43" s="122" t="s">
        <v>721</v>
      </c>
      <c r="AA43" s="12"/>
      <c r="AF43" s="12"/>
    </row>
    <row r="44" spans="1:32">
      <c r="A44" s="121" t="s">
        <v>91</v>
      </c>
      <c r="B44" s="28" t="s">
        <v>40</v>
      </c>
      <c r="C44" s="28" t="s">
        <v>83</v>
      </c>
      <c r="D44" s="90">
        <v>0.1</v>
      </c>
      <c r="E44" s="31">
        <v>0.9</v>
      </c>
      <c r="F44" s="32" t="s">
        <v>66</v>
      </c>
      <c r="G44" s="32" t="s">
        <v>66</v>
      </c>
      <c r="H44" s="32" t="s">
        <v>66</v>
      </c>
      <c r="I44" s="32" t="s">
        <v>66</v>
      </c>
      <c r="J44" s="175" t="s">
        <v>66</v>
      </c>
      <c r="K44" s="175" t="s">
        <v>66</v>
      </c>
      <c r="L44" s="175" t="s">
        <v>66</v>
      </c>
      <c r="M44" s="71">
        <v>4.8</v>
      </c>
      <c r="N44" s="176" t="s">
        <v>66</v>
      </c>
      <c r="O44" s="71">
        <v>14</v>
      </c>
      <c r="P44" s="175" t="s">
        <v>66</v>
      </c>
      <c r="Q44" s="44" t="s">
        <v>652</v>
      </c>
      <c r="R44" s="170" t="s">
        <v>66</v>
      </c>
      <c r="S44" s="170" t="s">
        <v>66</v>
      </c>
      <c r="T44" s="170" t="s">
        <v>66</v>
      </c>
      <c r="U44" s="72">
        <v>0.6</v>
      </c>
      <c r="V44" s="170" t="s">
        <v>66</v>
      </c>
      <c r="W44" s="170">
        <v>2.6</v>
      </c>
      <c r="X44" s="170" t="s">
        <v>66</v>
      </c>
      <c r="Y44" s="170" t="s">
        <v>700</v>
      </c>
      <c r="Z44" s="122" t="s">
        <v>700</v>
      </c>
      <c r="AA44" s="12"/>
      <c r="AF44" s="12"/>
    </row>
    <row r="45" spans="1:32">
      <c r="A45" s="121" t="s">
        <v>92</v>
      </c>
      <c r="B45" s="28" t="s">
        <v>40</v>
      </c>
      <c r="C45" s="28" t="s">
        <v>93</v>
      </c>
      <c r="D45" s="90">
        <v>0.1</v>
      </c>
      <c r="E45" s="31">
        <v>0.2</v>
      </c>
      <c r="F45" s="32" t="s">
        <v>66</v>
      </c>
      <c r="G45" s="32" t="s">
        <v>66</v>
      </c>
      <c r="H45" s="32" t="s">
        <v>66</v>
      </c>
      <c r="I45" s="32" t="s">
        <v>66</v>
      </c>
      <c r="J45" s="175" t="s">
        <v>66</v>
      </c>
      <c r="K45" s="175" t="s">
        <v>66</v>
      </c>
      <c r="L45" s="175" t="s">
        <v>66</v>
      </c>
      <c r="M45" s="71">
        <v>0.2</v>
      </c>
      <c r="N45" s="176" t="s">
        <v>66</v>
      </c>
      <c r="O45" s="71">
        <v>0.7</v>
      </c>
      <c r="P45" s="175" t="s">
        <v>66</v>
      </c>
      <c r="Q45" s="44" t="s">
        <v>652</v>
      </c>
      <c r="R45" s="170" t="s">
        <v>66</v>
      </c>
      <c r="S45" s="170" t="s">
        <v>66</v>
      </c>
      <c r="T45" s="170" t="s">
        <v>66</v>
      </c>
      <c r="U45" s="170" t="s">
        <v>66</v>
      </c>
      <c r="V45" s="170" t="s">
        <v>66</v>
      </c>
      <c r="W45" s="170">
        <v>0.6</v>
      </c>
      <c r="X45" s="170" t="s">
        <v>66</v>
      </c>
      <c r="Y45" s="170" t="s">
        <v>66</v>
      </c>
      <c r="Z45" s="122" t="s">
        <v>66</v>
      </c>
      <c r="AA45" s="12"/>
      <c r="AF45" s="12"/>
    </row>
    <row r="46" spans="1:32">
      <c r="A46" s="121" t="s">
        <v>94</v>
      </c>
      <c r="B46" s="28" t="s">
        <v>40</v>
      </c>
      <c r="C46" s="28" t="s">
        <v>83</v>
      </c>
      <c r="D46" s="90">
        <v>0.1</v>
      </c>
      <c r="E46" s="31">
        <v>2.6</v>
      </c>
      <c r="F46" s="32" t="s">
        <v>66</v>
      </c>
      <c r="G46" s="31">
        <v>0.5</v>
      </c>
      <c r="H46" s="32" t="s">
        <v>66</v>
      </c>
      <c r="I46" s="32" t="s">
        <v>66</v>
      </c>
      <c r="J46" s="175" t="s">
        <v>66</v>
      </c>
      <c r="K46" s="175" t="s">
        <v>66</v>
      </c>
      <c r="L46" s="175" t="s">
        <v>66</v>
      </c>
      <c r="M46" s="71">
        <v>9.8000000000000007</v>
      </c>
      <c r="N46" s="71">
        <v>0.6</v>
      </c>
      <c r="O46" s="71">
        <v>24</v>
      </c>
      <c r="P46" s="175" t="s">
        <v>66</v>
      </c>
      <c r="Q46" s="44" t="s">
        <v>652</v>
      </c>
      <c r="R46" s="170" t="s">
        <v>66</v>
      </c>
      <c r="S46" s="170" t="s">
        <v>66</v>
      </c>
      <c r="T46" s="72">
        <v>0.7</v>
      </c>
      <c r="U46" s="72">
        <v>1.4</v>
      </c>
      <c r="V46" s="170" t="s">
        <v>66</v>
      </c>
      <c r="W46" s="170">
        <v>3</v>
      </c>
      <c r="X46" s="170" t="s">
        <v>66</v>
      </c>
      <c r="Y46" s="170" t="s">
        <v>95</v>
      </c>
      <c r="Z46" s="122" t="s">
        <v>236</v>
      </c>
      <c r="AA46" s="12"/>
      <c r="AF46" s="12"/>
    </row>
    <row r="47" spans="1:32">
      <c r="A47" s="121" t="s">
        <v>96</v>
      </c>
      <c r="B47" s="28" t="s">
        <v>40</v>
      </c>
      <c r="C47" s="28" t="s">
        <v>83</v>
      </c>
      <c r="D47" s="90">
        <v>0.1</v>
      </c>
      <c r="E47" s="32" t="s">
        <v>66</v>
      </c>
      <c r="F47" s="32" t="s">
        <v>66</v>
      </c>
      <c r="G47" s="32" t="s">
        <v>66</v>
      </c>
      <c r="H47" s="32" t="s">
        <v>66</v>
      </c>
      <c r="I47" s="32" t="s">
        <v>66</v>
      </c>
      <c r="J47" s="175" t="s">
        <v>66</v>
      </c>
      <c r="K47" s="175" t="s">
        <v>66</v>
      </c>
      <c r="L47" s="175" t="s">
        <v>66</v>
      </c>
      <c r="M47" s="71">
        <v>0.1</v>
      </c>
      <c r="N47" s="176" t="s">
        <v>66</v>
      </c>
      <c r="O47" s="71">
        <v>4.5999999999999996</v>
      </c>
      <c r="P47" s="175" t="s">
        <v>66</v>
      </c>
      <c r="Q47" s="44" t="s">
        <v>652</v>
      </c>
      <c r="R47" s="170" t="s">
        <v>66</v>
      </c>
      <c r="S47" s="170" t="s">
        <v>66</v>
      </c>
      <c r="T47" s="170" t="s">
        <v>66</v>
      </c>
      <c r="U47" s="170" t="s">
        <v>66</v>
      </c>
      <c r="V47" s="170" t="s">
        <v>66</v>
      </c>
      <c r="W47" s="170">
        <v>0.4</v>
      </c>
      <c r="X47" s="170" t="s">
        <v>66</v>
      </c>
      <c r="Y47" s="170" t="s">
        <v>66</v>
      </c>
      <c r="Z47" s="122" t="s">
        <v>66</v>
      </c>
      <c r="AA47" s="12"/>
      <c r="AF47" s="12"/>
    </row>
    <row r="48" spans="1:32">
      <c r="A48" s="121" t="s">
        <v>97</v>
      </c>
      <c r="B48" s="28" t="s">
        <v>40</v>
      </c>
      <c r="C48" s="28" t="s">
        <v>83</v>
      </c>
      <c r="D48" s="90">
        <v>0.1</v>
      </c>
      <c r="E48" s="31">
        <v>1.3</v>
      </c>
      <c r="F48" s="32" t="s">
        <v>66</v>
      </c>
      <c r="G48" s="32" t="s">
        <v>66</v>
      </c>
      <c r="H48" s="32" t="s">
        <v>66</v>
      </c>
      <c r="I48" s="32" t="s">
        <v>66</v>
      </c>
      <c r="J48" s="175" t="s">
        <v>66</v>
      </c>
      <c r="K48" s="175" t="s">
        <v>66</v>
      </c>
      <c r="L48" s="175" t="s">
        <v>66</v>
      </c>
      <c r="M48" s="71">
        <v>4.5999999999999996</v>
      </c>
      <c r="N48" s="176" t="s">
        <v>66</v>
      </c>
      <c r="O48" s="71">
        <v>5.7</v>
      </c>
      <c r="P48" s="175" t="s">
        <v>66</v>
      </c>
      <c r="Q48" s="44" t="s">
        <v>652</v>
      </c>
      <c r="R48" s="170" t="s">
        <v>66</v>
      </c>
      <c r="S48" s="170" t="s">
        <v>66</v>
      </c>
      <c r="T48" s="170" t="s">
        <v>66</v>
      </c>
      <c r="U48" s="72">
        <v>1</v>
      </c>
      <c r="V48" s="170" t="s">
        <v>66</v>
      </c>
      <c r="W48" s="170">
        <v>3.7</v>
      </c>
      <c r="X48" s="170" t="s">
        <v>66</v>
      </c>
      <c r="Y48" s="170" t="s">
        <v>721</v>
      </c>
      <c r="Z48" s="122" t="s">
        <v>721</v>
      </c>
      <c r="AA48" s="12"/>
      <c r="AF48" s="12"/>
    </row>
    <row r="49" spans="1:32">
      <c r="A49" s="121" t="s">
        <v>98</v>
      </c>
      <c r="B49" s="28" t="s">
        <v>40</v>
      </c>
      <c r="C49" s="28" t="s">
        <v>83</v>
      </c>
      <c r="D49" s="90">
        <v>0.1</v>
      </c>
      <c r="E49" s="31">
        <v>0.1</v>
      </c>
      <c r="F49" s="32" t="s">
        <v>66</v>
      </c>
      <c r="G49" s="32" t="s">
        <v>66</v>
      </c>
      <c r="H49" s="32" t="s">
        <v>66</v>
      </c>
      <c r="I49" s="32" t="s">
        <v>66</v>
      </c>
      <c r="J49" s="175" t="s">
        <v>66</v>
      </c>
      <c r="K49" s="175" t="s">
        <v>66</v>
      </c>
      <c r="L49" s="175" t="s">
        <v>66</v>
      </c>
      <c r="M49" s="71">
        <v>0.3</v>
      </c>
      <c r="N49" s="176" t="s">
        <v>66</v>
      </c>
      <c r="O49" s="71">
        <v>3</v>
      </c>
      <c r="P49" s="175" t="s">
        <v>66</v>
      </c>
      <c r="Q49" s="44" t="s">
        <v>652</v>
      </c>
      <c r="R49" s="170" t="s">
        <v>66</v>
      </c>
      <c r="S49" s="170" t="s">
        <v>66</v>
      </c>
      <c r="T49" s="170" t="s">
        <v>66</v>
      </c>
      <c r="U49" s="170" t="s">
        <v>66</v>
      </c>
      <c r="V49" s="170" t="s">
        <v>66</v>
      </c>
      <c r="W49" s="170" t="s">
        <v>66</v>
      </c>
      <c r="X49" s="170" t="s">
        <v>66</v>
      </c>
      <c r="Y49" s="170" t="s">
        <v>66</v>
      </c>
      <c r="Z49" s="240" t="s">
        <v>66</v>
      </c>
      <c r="AA49" s="12"/>
      <c r="AF49" s="12"/>
    </row>
    <row r="50" spans="1:32">
      <c r="A50" s="121" t="s">
        <v>99</v>
      </c>
      <c r="B50" s="28" t="s">
        <v>40</v>
      </c>
      <c r="C50" s="28" t="s">
        <v>83</v>
      </c>
      <c r="D50" s="90">
        <v>0.1</v>
      </c>
      <c r="E50" s="31">
        <v>1.2</v>
      </c>
      <c r="F50" s="32" t="s">
        <v>66</v>
      </c>
      <c r="G50" s="32" t="s">
        <v>66</v>
      </c>
      <c r="H50" s="32" t="s">
        <v>66</v>
      </c>
      <c r="I50" s="32" t="s">
        <v>66</v>
      </c>
      <c r="J50" s="175" t="s">
        <v>66</v>
      </c>
      <c r="K50" s="175" t="s">
        <v>66</v>
      </c>
      <c r="L50" s="175" t="s">
        <v>66</v>
      </c>
      <c r="M50" s="71">
        <v>3.6</v>
      </c>
      <c r="N50" s="176" t="s">
        <v>66</v>
      </c>
      <c r="O50" s="71">
        <v>20</v>
      </c>
      <c r="P50" s="175" t="s">
        <v>66</v>
      </c>
      <c r="Q50" s="44" t="s">
        <v>652</v>
      </c>
      <c r="R50" s="170" t="s">
        <v>66</v>
      </c>
      <c r="S50" s="170" t="s">
        <v>66</v>
      </c>
      <c r="T50" s="170" t="s">
        <v>66</v>
      </c>
      <c r="U50" s="72">
        <v>0.5</v>
      </c>
      <c r="V50" s="170" t="s">
        <v>66</v>
      </c>
      <c r="W50" s="170">
        <v>1</v>
      </c>
      <c r="X50" s="170" t="s">
        <v>66</v>
      </c>
      <c r="Y50" s="170" t="s">
        <v>700</v>
      </c>
      <c r="Z50" s="122" t="s">
        <v>187</v>
      </c>
      <c r="AA50" s="12"/>
      <c r="AF50" s="12"/>
    </row>
    <row r="51" spans="1:32">
      <c r="A51" s="121" t="s">
        <v>100</v>
      </c>
      <c r="B51" s="28" t="s">
        <v>40</v>
      </c>
      <c r="C51" s="28" t="s">
        <v>83</v>
      </c>
      <c r="D51" s="90">
        <v>0.1</v>
      </c>
      <c r="E51" s="31">
        <v>2.1</v>
      </c>
      <c r="F51" s="32" t="s">
        <v>66</v>
      </c>
      <c r="G51" s="31">
        <v>0.3</v>
      </c>
      <c r="H51" s="32" t="s">
        <v>66</v>
      </c>
      <c r="I51" s="32" t="s">
        <v>66</v>
      </c>
      <c r="J51" s="175" t="s">
        <v>66</v>
      </c>
      <c r="K51" s="175" t="s">
        <v>66</v>
      </c>
      <c r="L51" s="175" t="s">
        <v>66</v>
      </c>
      <c r="M51" s="71">
        <v>12</v>
      </c>
      <c r="N51" s="71">
        <v>0.4</v>
      </c>
      <c r="O51" s="71">
        <v>21</v>
      </c>
      <c r="P51" s="175" t="s">
        <v>66</v>
      </c>
      <c r="Q51" s="44" t="s">
        <v>652</v>
      </c>
      <c r="R51" s="170" t="s">
        <v>66</v>
      </c>
      <c r="S51" s="170" t="s">
        <v>66</v>
      </c>
      <c r="T51" s="72">
        <v>0.6</v>
      </c>
      <c r="U51" s="72">
        <v>1.2</v>
      </c>
      <c r="V51" s="170" t="s">
        <v>66</v>
      </c>
      <c r="W51" s="170">
        <v>3.2</v>
      </c>
      <c r="X51" s="170" t="s">
        <v>66</v>
      </c>
      <c r="Y51" s="170" t="s">
        <v>101</v>
      </c>
      <c r="Z51" s="122" t="s">
        <v>101</v>
      </c>
      <c r="AA51" s="12"/>
      <c r="AF51" s="12"/>
    </row>
    <row r="52" spans="1:32">
      <c r="A52" s="121" t="s">
        <v>102</v>
      </c>
      <c r="B52" s="28" t="s">
        <v>40</v>
      </c>
      <c r="C52" s="28" t="s">
        <v>83</v>
      </c>
      <c r="D52" s="90">
        <v>1.6</v>
      </c>
      <c r="E52" s="31">
        <v>14</v>
      </c>
      <c r="F52" s="32" t="s">
        <v>196</v>
      </c>
      <c r="G52" s="32" t="s">
        <v>196</v>
      </c>
      <c r="H52" s="32" t="s">
        <v>196</v>
      </c>
      <c r="I52" s="32" t="s">
        <v>196</v>
      </c>
      <c r="J52" s="175" t="s">
        <v>196</v>
      </c>
      <c r="K52" s="175" t="s">
        <v>196</v>
      </c>
      <c r="L52" s="175" t="s">
        <v>196</v>
      </c>
      <c r="M52" s="71">
        <v>56</v>
      </c>
      <c r="N52" s="176" t="s">
        <v>196</v>
      </c>
      <c r="O52" s="71">
        <v>150</v>
      </c>
      <c r="P52" s="175" t="s">
        <v>196</v>
      </c>
      <c r="Q52" s="44" t="s">
        <v>652</v>
      </c>
      <c r="R52" s="170" t="s">
        <v>196</v>
      </c>
      <c r="S52" s="170" t="s">
        <v>196</v>
      </c>
      <c r="T52" s="72">
        <v>1.9</v>
      </c>
      <c r="U52" s="72">
        <v>7.3</v>
      </c>
      <c r="V52" s="170" t="s">
        <v>196</v>
      </c>
      <c r="W52" s="170">
        <v>30</v>
      </c>
      <c r="X52" s="170" t="s">
        <v>196</v>
      </c>
      <c r="Y52" s="170" t="s">
        <v>193</v>
      </c>
      <c r="Z52" s="122" t="s">
        <v>723</v>
      </c>
      <c r="AA52" s="13"/>
      <c r="AF52" s="13"/>
    </row>
    <row r="53" spans="1:32">
      <c r="A53" s="121" t="s">
        <v>111</v>
      </c>
      <c r="B53" s="28" t="s">
        <v>40</v>
      </c>
      <c r="C53" s="28" t="s">
        <v>112</v>
      </c>
      <c r="D53" s="90">
        <v>0.5</v>
      </c>
      <c r="E53" s="32" t="s">
        <v>73</v>
      </c>
      <c r="F53" s="32" t="s">
        <v>73</v>
      </c>
      <c r="G53" s="32" t="s">
        <v>73</v>
      </c>
      <c r="H53" s="32" t="s">
        <v>73</v>
      </c>
      <c r="I53" s="32" t="s">
        <v>73</v>
      </c>
      <c r="J53" s="175" t="s">
        <v>73</v>
      </c>
      <c r="K53" s="175" t="s">
        <v>73</v>
      </c>
      <c r="L53" s="175" t="s">
        <v>73</v>
      </c>
      <c r="M53" s="176" t="s">
        <v>73</v>
      </c>
      <c r="N53" s="176" t="s">
        <v>73</v>
      </c>
      <c r="O53" s="176" t="s">
        <v>73</v>
      </c>
      <c r="P53" s="175" t="s">
        <v>73</v>
      </c>
      <c r="Q53" s="44" t="s">
        <v>652</v>
      </c>
      <c r="R53" s="170" t="s">
        <v>73</v>
      </c>
      <c r="S53" s="170" t="s">
        <v>73</v>
      </c>
      <c r="T53" s="170" t="s">
        <v>73</v>
      </c>
      <c r="U53" s="170" t="s">
        <v>73</v>
      </c>
      <c r="V53" s="170" t="s">
        <v>73</v>
      </c>
      <c r="W53" s="170" t="s">
        <v>73</v>
      </c>
      <c r="X53" s="170" t="s">
        <v>73</v>
      </c>
      <c r="Y53" s="170" t="s">
        <v>73</v>
      </c>
      <c r="Z53" s="240" t="s">
        <v>73</v>
      </c>
    </row>
    <row r="54" spans="1:32">
      <c r="A54" s="121" t="s">
        <v>113</v>
      </c>
      <c r="B54" s="28" t="s">
        <v>40</v>
      </c>
      <c r="C54" s="28" t="s">
        <v>112</v>
      </c>
      <c r="D54" s="90">
        <v>0.5</v>
      </c>
      <c r="E54" s="32" t="s">
        <v>73</v>
      </c>
      <c r="F54" s="32" t="s">
        <v>73</v>
      </c>
      <c r="G54" s="32" t="s">
        <v>73</v>
      </c>
      <c r="H54" s="32" t="s">
        <v>73</v>
      </c>
      <c r="I54" s="32" t="s">
        <v>73</v>
      </c>
      <c r="J54" s="175" t="s">
        <v>73</v>
      </c>
      <c r="K54" s="175" t="s">
        <v>73</v>
      </c>
      <c r="L54" s="175" t="s">
        <v>73</v>
      </c>
      <c r="M54" s="176" t="s">
        <v>73</v>
      </c>
      <c r="N54" s="176" t="s">
        <v>73</v>
      </c>
      <c r="O54" s="71">
        <v>16</v>
      </c>
      <c r="P54" s="175" t="s">
        <v>73</v>
      </c>
      <c r="Q54" s="44" t="s">
        <v>652</v>
      </c>
      <c r="R54" s="170" t="s">
        <v>73</v>
      </c>
      <c r="S54" s="170" t="s">
        <v>73</v>
      </c>
      <c r="T54" s="170" t="s">
        <v>73</v>
      </c>
      <c r="U54" s="170" t="s">
        <v>73</v>
      </c>
      <c r="V54" s="170" t="s">
        <v>73</v>
      </c>
      <c r="W54" s="170" t="s">
        <v>73</v>
      </c>
      <c r="X54" s="170" t="s">
        <v>73</v>
      </c>
      <c r="Y54" s="170" t="s">
        <v>73</v>
      </c>
      <c r="Z54" s="240" t="s">
        <v>73</v>
      </c>
      <c r="AA54" s="11"/>
      <c r="AF54" s="11"/>
    </row>
    <row r="55" spans="1:32">
      <c r="A55" s="121" t="s">
        <v>114</v>
      </c>
      <c r="B55" s="28" t="s">
        <v>40</v>
      </c>
      <c r="C55" s="28" t="s">
        <v>112</v>
      </c>
      <c r="D55" s="90">
        <v>0.5</v>
      </c>
      <c r="E55" s="32" t="s">
        <v>73</v>
      </c>
      <c r="F55" s="32" t="s">
        <v>73</v>
      </c>
      <c r="G55" s="32" t="s">
        <v>73</v>
      </c>
      <c r="H55" s="32" t="s">
        <v>73</v>
      </c>
      <c r="I55" s="32" t="s">
        <v>73</v>
      </c>
      <c r="J55" s="175" t="s">
        <v>73</v>
      </c>
      <c r="K55" s="175" t="s">
        <v>73</v>
      </c>
      <c r="L55" s="175" t="s">
        <v>73</v>
      </c>
      <c r="M55" s="176" t="s">
        <v>73</v>
      </c>
      <c r="N55" s="176" t="s">
        <v>73</v>
      </c>
      <c r="O55" s="176" t="s">
        <v>73</v>
      </c>
      <c r="P55" s="175" t="s">
        <v>73</v>
      </c>
      <c r="Q55" s="44" t="s">
        <v>652</v>
      </c>
      <c r="R55" s="170" t="s">
        <v>73</v>
      </c>
      <c r="S55" s="170" t="s">
        <v>73</v>
      </c>
      <c r="T55" s="170" t="s">
        <v>73</v>
      </c>
      <c r="U55" s="170" t="s">
        <v>73</v>
      </c>
      <c r="V55" s="170" t="s">
        <v>73</v>
      </c>
      <c r="W55" s="170" t="s">
        <v>73</v>
      </c>
      <c r="X55" s="170" t="s">
        <v>73</v>
      </c>
      <c r="Y55" s="170" t="s">
        <v>73</v>
      </c>
      <c r="Z55" s="240" t="s">
        <v>73</v>
      </c>
      <c r="AA55" s="14"/>
      <c r="AF55" s="14"/>
    </row>
    <row r="56" spans="1:32">
      <c r="A56" s="121" t="s">
        <v>115</v>
      </c>
      <c r="B56" s="28" t="s">
        <v>40</v>
      </c>
      <c r="C56" s="28" t="s">
        <v>112</v>
      </c>
      <c r="D56" s="90">
        <v>0.5</v>
      </c>
      <c r="E56" s="32" t="s">
        <v>73</v>
      </c>
      <c r="F56" s="32" t="s">
        <v>73</v>
      </c>
      <c r="G56" s="32" t="s">
        <v>73</v>
      </c>
      <c r="H56" s="32" t="s">
        <v>73</v>
      </c>
      <c r="I56" s="32" t="s">
        <v>73</v>
      </c>
      <c r="J56" s="175" t="s">
        <v>73</v>
      </c>
      <c r="K56" s="175" t="s">
        <v>73</v>
      </c>
      <c r="L56" s="175" t="s">
        <v>73</v>
      </c>
      <c r="M56" s="176" t="s">
        <v>73</v>
      </c>
      <c r="N56" s="176" t="s">
        <v>73</v>
      </c>
      <c r="O56" s="176" t="s">
        <v>73</v>
      </c>
      <c r="P56" s="175" t="s">
        <v>73</v>
      </c>
      <c r="Q56" s="44" t="s">
        <v>652</v>
      </c>
      <c r="R56" s="170" t="s">
        <v>73</v>
      </c>
      <c r="S56" s="170" t="s">
        <v>73</v>
      </c>
      <c r="T56" s="170" t="s">
        <v>73</v>
      </c>
      <c r="U56" s="170" t="s">
        <v>73</v>
      </c>
      <c r="V56" s="170" t="s">
        <v>73</v>
      </c>
      <c r="W56" s="170" t="s">
        <v>73</v>
      </c>
      <c r="X56" s="170" t="s">
        <v>73</v>
      </c>
      <c r="Y56" s="170" t="s">
        <v>73</v>
      </c>
      <c r="Z56" s="240" t="s">
        <v>73</v>
      </c>
      <c r="AA56" s="11"/>
      <c r="AF56" s="11"/>
    </row>
    <row r="57" spans="1:32">
      <c r="A57" s="121" t="s">
        <v>116</v>
      </c>
      <c r="B57" s="28" t="s">
        <v>40</v>
      </c>
      <c r="C57" s="28" t="s">
        <v>112</v>
      </c>
      <c r="D57" s="90">
        <v>0.5</v>
      </c>
      <c r="E57" s="32" t="s">
        <v>73</v>
      </c>
      <c r="F57" s="32" t="s">
        <v>73</v>
      </c>
      <c r="G57" s="32" t="s">
        <v>73</v>
      </c>
      <c r="H57" s="32" t="s">
        <v>73</v>
      </c>
      <c r="I57" s="32" t="s">
        <v>73</v>
      </c>
      <c r="J57" s="175" t="s">
        <v>73</v>
      </c>
      <c r="K57" s="175" t="s">
        <v>73</v>
      </c>
      <c r="L57" s="175" t="s">
        <v>73</v>
      </c>
      <c r="M57" s="176" t="s">
        <v>73</v>
      </c>
      <c r="N57" s="176" t="s">
        <v>73</v>
      </c>
      <c r="O57" s="176" t="s">
        <v>73</v>
      </c>
      <c r="P57" s="175" t="s">
        <v>73</v>
      </c>
      <c r="Q57" s="44" t="s">
        <v>652</v>
      </c>
      <c r="R57" s="170" t="s">
        <v>73</v>
      </c>
      <c r="S57" s="170" t="s">
        <v>73</v>
      </c>
      <c r="T57" s="170" t="s">
        <v>73</v>
      </c>
      <c r="U57" s="170" t="s">
        <v>73</v>
      </c>
      <c r="V57" s="170" t="s">
        <v>73</v>
      </c>
      <c r="W57" s="170" t="s">
        <v>73</v>
      </c>
      <c r="X57" s="170" t="s">
        <v>73</v>
      </c>
      <c r="Y57" s="170" t="s">
        <v>73</v>
      </c>
      <c r="Z57" s="240" t="s">
        <v>73</v>
      </c>
    </row>
    <row r="58" spans="1:32">
      <c r="A58" s="121" t="s">
        <v>117</v>
      </c>
      <c r="B58" s="28" t="s">
        <v>40</v>
      </c>
      <c r="C58" s="28" t="s">
        <v>112</v>
      </c>
      <c r="D58" s="90">
        <v>0.5</v>
      </c>
      <c r="E58" s="32" t="s">
        <v>73</v>
      </c>
      <c r="F58" s="32" t="s">
        <v>73</v>
      </c>
      <c r="G58" s="32" t="s">
        <v>73</v>
      </c>
      <c r="H58" s="32" t="s">
        <v>73</v>
      </c>
      <c r="I58" s="32" t="s">
        <v>73</v>
      </c>
      <c r="J58" s="175" t="s">
        <v>73</v>
      </c>
      <c r="K58" s="175" t="s">
        <v>73</v>
      </c>
      <c r="L58" s="175" t="s">
        <v>73</v>
      </c>
      <c r="M58" s="176" t="s">
        <v>73</v>
      </c>
      <c r="N58" s="176" t="s">
        <v>73</v>
      </c>
      <c r="O58" s="176" t="s">
        <v>73</v>
      </c>
      <c r="P58" s="175" t="s">
        <v>73</v>
      </c>
      <c r="Q58" s="44" t="s">
        <v>652</v>
      </c>
      <c r="R58" s="170" t="s">
        <v>73</v>
      </c>
      <c r="S58" s="170" t="s">
        <v>73</v>
      </c>
      <c r="T58" s="170" t="s">
        <v>73</v>
      </c>
      <c r="U58" s="170" t="s">
        <v>73</v>
      </c>
      <c r="V58" s="170" t="s">
        <v>73</v>
      </c>
      <c r="W58" s="170" t="s">
        <v>73</v>
      </c>
      <c r="X58" s="170" t="s">
        <v>73</v>
      </c>
      <c r="Y58" s="170" t="s">
        <v>73</v>
      </c>
      <c r="Z58" s="240" t="s">
        <v>73</v>
      </c>
      <c r="AA58" s="11"/>
      <c r="AF58" s="11"/>
    </row>
    <row r="59" spans="1:32">
      <c r="A59" s="262" t="s">
        <v>119</v>
      </c>
      <c r="B59" s="183" t="s">
        <v>40</v>
      </c>
      <c r="C59" s="28" t="s">
        <v>112</v>
      </c>
      <c r="D59" s="184">
        <v>0.5</v>
      </c>
      <c r="E59" s="185" t="s">
        <v>73</v>
      </c>
      <c r="F59" s="185" t="s">
        <v>73</v>
      </c>
      <c r="G59" s="185" t="s">
        <v>73</v>
      </c>
      <c r="H59" s="185" t="s">
        <v>73</v>
      </c>
      <c r="I59" s="185" t="s">
        <v>73</v>
      </c>
      <c r="J59" s="186" t="s">
        <v>73</v>
      </c>
      <c r="K59" s="186" t="s">
        <v>73</v>
      </c>
      <c r="L59" s="186" t="s">
        <v>73</v>
      </c>
      <c r="M59" s="187" t="s">
        <v>73</v>
      </c>
      <c r="N59" s="187" t="s">
        <v>73</v>
      </c>
      <c r="O59" s="187" t="s">
        <v>73</v>
      </c>
      <c r="P59" s="186" t="s">
        <v>73</v>
      </c>
      <c r="Q59" s="188" t="s">
        <v>652</v>
      </c>
      <c r="R59" s="189" t="s">
        <v>73</v>
      </c>
      <c r="S59" s="189" t="s">
        <v>73</v>
      </c>
      <c r="T59" s="189" t="s">
        <v>73</v>
      </c>
      <c r="U59" s="189" t="s">
        <v>73</v>
      </c>
      <c r="V59" s="189" t="s">
        <v>73</v>
      </c>
      <c r="W59" s="189" t="s">
        <v>73</v>
      </c>
      <c r="X59" s="189" t="s">
        <v>73</v>
      </c>
      <c r="Y59" s="189" t="s">
        <v>73</v>
      </c>
      <c r="Z59" s="263" t="s">
        <v>73</v>
      </c>
      <c r="AA59" s="11"/>
      <c r="AF59" s="11"/>
    </row>
    <row r="60" spans="1:32">
      <c r="A60" s="121" t="s">
        <v>118</v>
      </c>
      <c r="B60" s="28" t="s">
        <v>40</v>
      </c>
      <c r="C60" s="28" t="s">
        <v>112</v>
      </c>
      <c r="D60" s="90">
        <v>0.5</v>
      </c>
      <c r="E60" s="32" t="s">
        <v>73</v>
      </c>
      <c r="F60" s="32" t="s">
        <v>73</v>
      </c>
      <c r="G60" s="32" t="s">
        <v>73</v>
      </c>
      <c r="H60" s="32" t="s">
        <v>73</v>
      </c>
      <c r="I60" s="32" t="s">
        <v>73</v>
      </c>
      <c r="J60" s="175" t="s">
        <v>73</v>
      </c>
      <c r="K60" s="175" t="s">
        <v>73</v>
      </c>
      <c r="L60" s="175" t="s">
        <v>73</v>
      </c>
      <c r="M60" s="176" t="s">
        <v>73</v>
      </c>
      <c r="N60" s="176" t="s">
        <v>73</v>
      </c>
      <c r="O60" s="71">
        <v>16</v>
      </c>
      <c r="P60" s="175" t="s">
        <v>73</v>
      </c>
      <c r="Q60" s="44" t="s">
        <v>652</v>
      </c>
      <c r="R60" s="170" t="s">
        <v>73</v>
      </c>
      <c r="S60" s="170" t="s">
        <v>73</v>
      </c>
      <c r="T60" s="170" t="s">
        <v>73</v>
      </c>
      <c r="U60" s="170" t="s">
        <v>73</v>
      </c>
      <c r="V60" s="170" t="s">
        <v>73</v>
      </c>
      <c r="W60" s="170" t="s">
        <v>73</v>
      </c>
      <c r="X60" s="170" t="s">
        <v>73</v>
      </c>
      <c r="Y60" s="170" t="s">
        <v>73</v>
      </c>
      <c r="Z60" s="240" t="s">
        <v>73</v>
      </c>
      <c r="AA60" s="13"/>
      <c r="AF60" s="13"/>
    </row>
    <row r="61" spans="1:32">
      <c r="A61" s="264" t="s">
        <v>124</v>
      </c>
      <c r="B61" s="190" t="s">
        <v>125</v>
      </c>
      <c r="C61" s="191"/>
      <c r="D61" s="30"/>
      <c r="E61" s="192" t="s">
        <v>201</v>
      </c>
      <c r="F61" s="30"/>
      <c r="G61" s="30"/>
      <c r="H61" s="30"/>
      <c r="I61" s="30"/>
      <c r="J61" s="30"/>
      <c r="K61" s="30"/>
      <c r="L61" s="30"/>
      <c r="M61" s="192" t="s">
        <v>201</v>
      </c>
      <c r="N61" s="30"/>
      <c r="O61" s="192" t="s">
        <v>201</v>
      </c>
      <c r="P61" s="192" t="s">
        <v>201</v>
      </c>
      <c r="Q61" s="30"/>
      <c r="R61" s="30"/>
      <c r="S61" s="30"/>
      <c r="T61" s="30"/>
      <c r="U61" s="30"/>
      <c r="V61" s="30"/>
      <c r="W61" s="30" t="s">
        <v>201</v>
      </c>
      <c r="X61" s="30"/>
      <c r="Y61" s="30"/>
      <c r="Z61" s="265"/>
    </row>
    <row r="62" spans="1:32">
      <c r="A62" s="264"/>
      <c r="B62" s="191"/>
      <c r="C62" s="191"/>
      <c r="D62" s="30"/>
      <c r="E62" s="193">
        <v>2.7812332783831935E-5</v>
      </c>
      <c r="F62" s="30"/>
      <c r="G62" s="30"/>
      <c r="H62" s="30"/>
      <c r="I62" s="30"/>
      <c r="J62" s="30"/>
      <c r="K62" s="30"/>
      <c r="L62" s="30"/>
      <c r="M62" s="193">
        <v>1.4128352031962648E-5</v>
      </c>
      <c r="N62" s="30"/>
      <c r="O62" s="193">
        <v>1.8079435830906248E-4</v>
      </c>
      <c r="P62" s="193">
        <v>7.8050565641101205E-4</v>
      </c>
      <c r="Q62" s="30"/>
      <c r="R62" s="30"/>
      <c r="S62" s="30"/>
      <c r="T62" s="30"/>
      <c r="U62" s="30"/>
      <c r="V62" s="30"/>
      <c r="W62" s="30">
        <v>2.9825842666150081E-5</v>
      </c>
      <c r="X62" s="30"/>
      <c r="Y62" s="30"/>
      <c r="Z62" s="266"/>
    </row>
    <row r="63" spans="1:32">
      <c r="A63" s="267" t="s">
        <v>126</v>
      </c>
      <c r="B63" s="190" t="s">
        <v>125</v>
      </c>
      <c r="C63" s="190" t="s">
        <v>127</v>
      </c>
      <c r="D63" s="30"/>
      <c r="E63" s="194" t="s">
        <v>201</v>
      </c>
      <c r="F63" s="30"/>
      <c r="G63" s="30"/>
      <c r="H63" s="30"/>
      <c r="I63" s="30"/>
      <c r="J63" s="30"/>
      <c r="K63" s="30"/>
      <c r="L63" s="30"/>
      <c r="M63" s="195" t="s">
        <v>201</v>
      </c>
      <c r="N63" s="30"/>
      <c r="O63" s="194" t="s">
        <v>201</v>
      </c>
      <c r="P63" s="195" t="s">
        <v>201</v>
      </c>
      <c r="Q63" s="30"/>
      <c r="R63" s="30"/>
      <c r="S63" s="30"/>
      <c r="T63" s="30"/>
      <c r="U63" s="30"/>
      <c r="V63" s="30"/>
      <c r="W63" s="30" t="s">
        <v>201</v>
      </c>
      <c r="X63" s="30"/>
      <c r="Y63" s="30"/>
      <c r="Z63" s="268"/>
    </row>
    <row r="64" spans="1:32">
      <c r="A64" s="267" t="s">
        <v>128</v>
      </c>
      <c r="B64" s="190" t="s">
        <v>125</v>
      </c>
      <c r="C64" s="190" t="s">
        <v>127</v>
      </c>
      <c r="D64" s="30"/>
      <c r="E64" s="196" t="s">
        <v>200</v>
      </c>
      <c r="F64" s="30"/>
      <c r="G64" s="30"/>
      <c r="H64" s="30"/>
      <c r="I64" s="30"/>
      <c r="J64" s="30"/>
      <c r="K64" s="30"/>
      <c r="L64" s="30"/>
      <c r="M64" s="197" t="s">
        <v>200</v>
      </c>
      <c r="N64" s="30"/>
      <c r="O64" s="197" t="s">
        <v>200</v>
      </c>
      <c r="P64" s="197" t="s">
        <v>200</v>
      </c>
      <c r="Q64" s="30"/>
      <c r="R64" s="30"/>
      <c r="S64" s="30"/>
      <c r="T64" s="30"/>
      <c r="U64" s="30"/>
      <c r="V64" s="30"/>
      <c r="W64" s="30" t="s">
        <v>200</v>
      </c>
      <c r="X64" s="30"/>
      <c r="Y64" s="30"/>
      <c r="Z64" s="269"/>
    </row>
    <row r="65" spans="1:26">
      <c r="A65" s="267"/>
      <c r="B65" s="190"/>
      <c r="C65" s="190"/>
      <c r="D65" s="30"/>
      <c r="E65" s="198"/>
      <c r="F65" s="30"/>
      <c r="G65" s="30"/>
      <c r="H65" s="30"/>
      <c r="I65" s="30"/>
      <c r="J65" s="30"/>
      <c r="K65" s="30"/>
      <c r="L65" s="30"/>
      <c r="M65" s="198"/>
      <c r="N65" s="30"/>
      <c r="O65" s="199"/>
      <c r="P65" s="198"/>
      <c r="Q65" s="30"/>
      <c r="R65" s="30"/>
      <c r="S65" s="30"/>
      <c r="T65" s="30"/>
      <c r="U65" s="30"/>
      <c r="V65" s="30"/>
      <c r="W65" s="30"/>
      <c r="X65" s="30"/>
      <c r="Y65" s="30"/>
      <c r="Z65" s="270"/>
    </row>
    <row r="66" spans="1:26">
      <c r="A66" s="267" t="s">
        <v>129</v>
      </c>
      <c r="B66" s="190"/>
      <c r="C66" s="190"/>
      <c r="D66" s="30"/>
      <c r="E66" s="198"/>
      <c r="F66" s="30"/>
      <c r="G66" s="30"/>
      <c r="H66" s="30"/>
      <c r="I66" s="30"/>
      <c r="J66" s="30"/>
      <c r="K66" s="30"/>
      <c r="L66" s="30"/>
      <c r="M66" s="198"/>
      <c r="N66" s="30"/>
      <c r="O66" s="199"/>
      <c r="P66" s="198"/>
      <c r="Q66" s="30"/>
      <c r="R66" s="30"/>
      <c r="S66" s="30"/>
      <c r="T66" s="30"/>
      <c r="U66" s="30"/>
      <c r="V66" s="30"/>
      <c r="W66" s="30"/>
      <c r="X66" s="30"/>
      <c r="Y66" s="30"/>
      <c r="Z66" s="270"/>
    </row>
    <row r="67" spans="1:26">
      <c r="A67" s="267" t="s">
        <v>130</v>
      </c>
      <c r="B67" s="190" t="s">
        <v>131</v>
      </c>
      <c r="C67" s="190"/>
      <c r="D67" s="30"/>
      <c r="E67" s="200">
        <v>1579.94</v>
      </c>
      <c r="F67" s="30"/>
      <c r="G67" s="30"/>
      <c r="H67" s="30"/>
      <c r="I67" s="30"/>
      <c r="J67" s="30"/>
      <c r="K67" s="30"/>
      <c r="L67" s="30"/>
      <c r="M67" s="200">
        <v>423.52</v>
      </c>
      <c r="N67" s="30"/>
      <c r="O67" s="200">
        <v>413.53</v>
      </c>
      <c r="P67" s="200">
        <v>729.7</v>
      </c>
      <c r="Q67" s="30"/>
      <c r="R67" s="30"/>
      <c r="S67" s="30"/>
      <c r="T67" s="30"/>
      <c r="U67" s="30"/>
      <c r="V67" s="30"/>
      <c r="W67" s="30">
        <v>900.06999999999994</v>
      </c>
      <c r="X67" s="30"/>
      <c r="Y67" s="30"/>
      <c r="Z67" s="271"/>
    </row>
    <row r="68" spans="1:26">
      <c r="A68" s="267" t="s">
        <v>132</v>
      </c>
      <c r="B68" s="190"/>
      <c r="C68" s="190"/>
      <c r="D68" s="30"/>
      <c r="E68" s="200"/>
      <c r="F68" s="30"/>
      <c r="G68" s="30"/>
      <c r="H68" s="30"/>
      <c r="I68" s="30"/>
      <c r="J68" s="30"/>
      <c r="K68" s="30"/>
      <c r="L68" s="30"/>
      <c r="M68" s="200"/>
      <c r="N68" s="200"/>
      <c r="O68" s="30"/>
      <c r="P68" s="200"/>
      <c r="Q68" s="30"/>
      <c r="R68" s="30"/>
      <c r="S68" s="30"/>
      <c r="T68" s="30"/>
      <c r="U68" s="30"/>
      <c r="V68" s="30"/>
      <c r="W68" s="30"/>
      <c r="X68" s="30"/>
      <c r="Y68" s="30"/>
      <c r="Z68" s="271"/>
    </row>
    <row r="69" spans="1:26">
      <c r="A69" s="272" t="s">
        <v>133</v>
      </c>
      <c r="B69" s="201" t="s">
        <v>131</v>
      </c>
      <c r="C69" s="201"/>
      <c r="D69" s="30"/>
      <c r="E69" s="200"/>
      <c r="F69" s="30"/>
      <c r="G69" s="30"/>
      <c r="H69" s="30"/>
      <c r="I69" s="30"/>
      <c r="J69" s="30"/>
      <c r="K69" s="30"/>
      <c r="L69" s="30"/>
      <c r="M69" s="200"/>
      <c r="N69" s="200"/>
      <c r="O69" s="30"/>
      <c r="P69" s="200"/>
      <c r="Q69" s="30"/>
      <c r="R69" s="30"/>
      <c r="S69" s="30"/>
      <c r="T69" s="30"/>
      <c r="U69" s="30"/>
      <c r="V69" s="30"/>
      <c r="W69" s="30"/>
      <c r="X69" s="30"/>
      <c r="Y69" s="30"/>
      <c r="Z69" s="271"/>
    </row>
    <row r="70" spans="1:26">
      <c r="A70" s="272" t="s">
        <v>134</v>
      </c>
      <c r="B70" s="201" t="s">
        <v>36</v>
      </c>
      <c r="C70" s="201"/>
      <c r="D70" s="30"/>
      <c r="E70" s="196"/>
      <c r="F70" s="30"/>
      <c r="G70" s="30"/>
      <c r="H70" s="30"/>
      <c r="I70" s="30"/>
      <c r="J70" s="30"/>
      <c r="K70" s="30"/>
      <c r="L70" s="30"/>
      <c r="M70" s="196"/>
      <c r="N70" s="196"/>
      <c r="O70" s="30"/>
      <c r="P70" s="196"/>
      <c r="Q70" s="30"/>
      <c r="R70" s="30"/>
      <c r="S70" s="30"/>
      <c r="T70" s="30"/>
      <c r="U70" s="30"/>
      <c r="V70" s="30"/>
      <c r="W70" s="30"/>
      <c r="X70" s="30"/>
      <c r="Y70" s="30"/>
      <c r="Z70" s="273"/>
    </row>
    <row r="71" spans="1:26">
      <c r="A71" s="274" t="s">
        <v>135</v>
      </c>
      <c r="B71" s="226" t="s">
        <v>36</v>
      </c>
      <c r="C71" s="226"/>
      <c r="D71" s="30"/>
      <c r="E71" s="227"/>
      <c r="F71" s="30"/>
      <c r="G71" s="30"/>
      <c r="H71" s="30"/>
      <c r="I71" s="30"/>
      <c r="J71" s="30"/>
      <c r="K71" s="30"/>
      <c r="L71" s="30"/>
      <c r="M71" s="227"/>
      <c r="N71" s="227"/>
      <c r="O71" s="30"/>
      <c r="P71" s="227"/>
      <c r="Q71" s="30"/>
      <c r="R71" s="30"/>
      <c r="S71" s="30"/>
      <c r="T71" s="30"/>
      <c r="U71" s="30"/>
      <c r="V71" s="30"/>
      <c r="W71" s="30"/>
      <c r="X71" s="30"/>
      <c r="Y71" s="30"/>
      <c r="Z71" s="275"/>
    </row>
    <row r="72" spans="1:26">
      <c r="A72" s="274" t="s">
        <v>136</v>
      </c>
      <c r="B72" s="226" t="s">
        <v>36</v>
      </c>
      <c r="C72" s="226"/>
      <c r="D72" s="30"/>
      <c r="E72" s="196"/>
      <c r="F72" s="30"/>
      <c r="G72" s="30"/>
      <c r="H72" s="30"/>
      <c r="I72" s="30"/>
      <c r="J72" s="30"/>
      <c r="K72" s="30"/>
      <c r="L72" s="30"/>
      <c r="M72" s="196"/>
      <c r="N72" s="196"/>
      <c r="O72" s="30"/>
      <c r="P72" s="196"/>
      <c r="Q72" s="30"/>
      <c r="R72" s="30"/>
      <c r="S72" s="30"/>
      <c r="T72" s="30"/>
      <c r="U72" s="30"/>
      <c r="V72" s="30"/>
      <c r="W72" s="30"/>
      <c r="X72" s="30"/>
      <c r="Y72" s="30"/>
      <c r="Z72" s="273"/>
    </row>
    <row r="73" spans="1:26">
      <c r="A73" s="274"/>
      <c r="B73" s="225"/>
      <c r="C73" s="225"/>
      <c r="D73" s="30"/>
      <c r="E73" s="198"/>
      <c r="F73" s="30"/>
      <c r="G73" s="30"/>
      <c r="H73" s="30"/>
      <c r="I73" s="30"/>
      <c r="J73" s="30"/>
      <c r="K73" s="30"/>
      <c r="L73" s="30"/>
      <c r="M73" s="198"/>
      <c r="N73" s="198"/>
      <c r="O73" s="30"/>
      <c r="P73" s="198"/>
      <c r="Q73" s="30"/>
      <c r="R73" s="30"/>
      <c r="S73" s="30"/>
      <c r="T73" s="30"/>
      <c r="U73" s="30"/>
      <c r="V73" s="30"/>
      <c r="W73" s="30"/>
      <c r="X73" s="30"/>
      <c r="Y73" s="30"/>
      <c r="Z73" s="60"/>
    </row>
    <row r="74" spans="1:26" ht="13.5" thickBot="1">
      <c r="A74" s="276" t="s">
        <v>137</v>
      </c>
      <c r="B74" s="277" t="s">
        <v>138</v>
      </c>
      <c r="C74" s="277" t="s">
        <v>127</v>
      </c>
      <c r="D74" s="61"/>
      <c r="E74" s="278" t="s">
        <v>202</v>
      </c>
      <c r="F74" s="61"/>
      <c r="G74" s="61"/>
      <c r="H74" s="61"/>
      <c r="I74" s="61"/>
      <c r="J74" s="61"/>
      <c r="K74" s="61"/>
      <c r="L74" s="61"/>
      <c r="M74" s="278" t="s">
        <v>202</v>
      </c>
      <c r="N74" s="278" t="s">
        <v>202</v>
      </c>
      <c r="O74" s="61"/>
      <c r="P74" s="278" t="s">
        <v>202</v>
      </c>
      <c r="Q74" s="61"/>
      <c r="R74" s="61"/>
      <c r="S74" s="61"/>
      <c r="T74" s="61"/>
      <c r="U74" s="61"/>
      <c r="V74" s="61"/>
      <c r="W74" s="61"/>
      <c r="X74" s="61"/>
      <c r="Y74" s="61"/>
      <c r="Z74" s="62"/>
    </row>
    <row r="75" spans="1:26">
      <c r="B75" s="16"/>
      <c r="C75" s="16"/>
      <c r="D75" s="16"/>
      <c r="M75" s="16"/>
      <c r="N75" s="16"/>
      <c r="P75" s="17"/>
    </row>
    <row r="76" spans="1:26">
      <c r="B76" s="18" t="s">
        <v>139</v>
      </c>
      <c r="C76" s="16"/>
      <c r="D76" s="16"/>
      <c r="M76" s="16"/>
      <c r="N76" s="16"/>
      <c r="P76" s="17"/>
    </row>
    <row r="77" spans="1:26">
      <c r="B77" s="19" t="s">
        <v>140</v>
      </c>
      <c r="P77" s="17"/>
    </row>
    <row r="78" spans="1:26">
      <c r="B78" s="19" t="s">
        <v>141</v>
      </c>
      <c r="P78" s="17"/>
    </row>
    <row r="79" spans="1:26">
      <c r="B79" s="17" t="s">
        <v>142</v>
      </c>
      <c r="P79" s="17"/>
    </row>
    <row r="80" spans="1:26">
      <c r="B80" s="17" t="s">
        <v>143</v>
      </c>
      <c r="P80" s="17"/>
    </row>
    <row r="81" spans="1:7">
      <c r="A81" s="20"/>
    </row>
    <row r="83" spans="1:7">
      <c r="B83" s="203"/>
      <c r="C83" s="204"/>
      <c r="D83" s="204"/>
      <c r="E83" s="204"/>
      <c r="F83" s="204"/>
      <c r="G83" s="204"/>
    </row>
    <row r="84" spans="1:7">
      <c r="B84" s="205"/>
      <c r="C84" s="177"/>
      <c r="D84" s="177"/>
      <c r="E84" s="178"/>
      <c r="F84" s="178"/>
      <c r="G84" s="206"/>
    </row>
    <row r="85" spans="1:7">
      <c r="B85" s="205"/>
      <c r="C85" s="177"/>
      <c r="D85" s="177"/>
      <c r="E85" s="178"/>
      <c r="F85" s="178"/>
      <c r="G85" s="206"/>
    </row>
    <row r="86" spans="1:7">
      <c r="B86" s="205"/>
      <c r="C86" s="177"/>
      <c r="D86" s="177"/>
      <c r="E86" s="178"/>
      <c r="F86" s="178"/>
      <c r="G86" s="206"/>
    </row>
    <row r="87" spans="1:7">
      <c r="B87" s="205"/>
      <c r="C87" s="177"/>
      <c r="D87" s="177"/>
      <c r="E87" s="178"/>
      <c r="F87" s="178"/>
      <c r="G87" s="206"/>
    </row>
    <row r="88" spans="1:7">
      <c r="B88" s="207"/>
      <c r="C88" s="179"/>
      <c r="D88" s="179"/>
      <c r="E88" s="180"/>
      <c r="F88" s="180"/>
      <c r="G88" s="208"/>
    </row>
    <row r="89" spans="1:7">
      <c r="B89" s="209"/>
      <c r="C89" s="181"/>
      <c r="D89" s="181"/>
      <c r="E89" s="182"/>
      <c r="F89" s="182"/>
      <c r="G89" s="210"/>
    </row>
    <row r="90" spans="1:7">
      <c r="B90" s="209"/>
      <c r="C90" s="181"/>
      <c r="D90" s="181"/>
      <c r="E90" s="182"/>
      <c r="F90" s="182"/>
      <c r="G90" s="210"/>
    </row>
    <row r="91" spans="1:7">
      <c r="B91" s="209"/>
      <c r="C91" s="181"/>
      <c r="D91" s="181"/>
      <c r="E91" s="182"/>
      <c r="F91" s="182"/>
      <c r="G91" s="210"/>
    </row>
    <row r="92" spans="1:7">
      <c r="B92" s="209"/>
      <c r="C92" s="181"/>
      <c r="D92" s="181"/>
      <c r="E92" s="182"/>
      <c r="F92" s="182"/>
      <c r="G92" s="210"/>
    </row>
    <row r="93" spans="1:7">
      <c r="B93" s="209"/>
      <c r="C93" s="181"/>
      <c r="D93" s="181"/>
      <c r="E93" s="182"/>
      <c r="F93" s="182"/>
      <c r="G93" s="210"/>
    </row>
    <row r="94" spans="1:7">
      <c r="B94" s="209"/>
      <c r="C94" s="181"/>
      <c r="D94" s="181"/>
      <c r="E94" s="182"/>
      <c r="F94" s="182"/>
      <c r="G94" s="210"/>
    </row>
    <row r="95" spans="1:7">
      <c r="B95" s="209"/>
      <c r="C95" s="181"/>
      <c r="D95" s="181"/>
      <c r="E95" s="182"/>
      <c r="F95" s="182"/>
      <c r="G95" s="210"/>
    </row>
    <row r="96" spans="1:7">
      <c r="B96" s="209"/>
      <c r="C96" s="181"/>
      <c r="D96" s="181"/>
      <c r="E96" s="182"/>
      <c r="F96" s="182"/>
      <c r="G96" s="210"/>
    </row>
    <row r="97" spans="2:7">
      <c r="B97" s="209"/>
      <c r="C97" s="181"/>
      <c r="D97" s="181"/>
      <c r="E97" s="182"/>
      <c r="F97" s="182"/>
      <c r="G97" s="210"/>
    </row>
  </sheetData>
  <pageMargins left="0.70866141732283472" right="0.70866141732283472" top="0.74803149606299213" bottom="0.74803149606299213" header="0.31496062992125984" footer="0.31496062992125984"/>
  <pageSetup paperSize="8" scale="6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4">
    <pageSetUpPr fitToPage="1"/>
  </sheetPr>
  <dimension ref="A1:AM114"/>
  <sheetViews>
    <sheetView zoomScale="70" zoomScaleNormal="70" workbookViewId="0">
      <pane xSplit="4" ySplit="8" topLeftCell="M9" activePane="bottomRight" state="frozen"/>
      <selection pane="topRight" activeCell="E1" sqref="E1"/>
      <selection pane="bottomLeft" activeCell="A9" sqref="A9"/>
      <selection pane="bottomRight" activeCell="A98" sqref="A1:V98"/>
    </sheetView>
  </sheetViews>
  <sheetFormatPr defaultColWidth="14.28515625" defaultRowHeight="15"/>
  <cols>
    <col min="1" max="1" width="31.7109375" style="3" customWidth="1"/>
    <col min="2" max="3" width="14.28515625" style="27"/>
    <col min="4" max="4" width="18.5703125" style="27" customWidth="1"/>
    <col min="5" max="22" width="14.28515625" style="27"/>
    <col min="40" max="16384" width="14.28515625" style="3"/>
  </cols>
  <sheetData>
    <row r="1" spans="1:22">
      <c r="A1" s="8"/>
      <c r="B1" s="104"/>
      <c r="C1" s="104"/>
      <c r="D1" s="76" t="s">
        <v>23</v>
      </c>
      <c r="E1" s="77">
        <v>581151</v>
      </c>
      <c r="F1" s="78">
        <v>581493</v>
      </c>
      <c r="G1" s="79">
        <v>586222</v>
      </c>
      <c r="H1" s="79">
        <v>586403</v>
      </c>
      <c r="I1" s="79">
        <v>586405</v>
      </c>
      <c r="J1" s="79">
        <v>586404</v>
      </c>
      <c r="K1" s="79">
        <v>583606</v>
      </c>
      <c r="L1" s="79">
        <v>583607</v>
      </c>
      <c r="M1" s="79">
        <v>591851</v>
      </c>
      <c r="N1" s="79">
        <v>583604</v>
      </c>
      <c r="O1" s="79">
        <v>583605</v>
      </c>
      <c r="P1" s="79">
        <v>583602</v>
      </c>
      <c r="Q1" s="79">
        <v>583603</v>
      </c>
      <c r="R1" s="79">
        <v>583110</v>
      </c>
      <c r="S1" s="79">
        <v>583107</v>
      </c>
      <c r="T1" s="79">
        <v>583108</v>
      </c>
      <c r="U1" s="79">
        <v>583103</v>
      </c>
      <c r="V1" s="79">
        <v>583104</v>
      </c>
    </row>
    <row r="2" spans="1:22">
      <c r="A2" s="8"/>
      <c r="B2" s="104"/>
      <c r="C2" s="104"/>
      <c r="D2" s="81" t="s">
        <v>24</v>
      </c>
      <c r="E2" s="82" t="s">
        <v>144</v>
      </c>
      <c r="F2" s="44" t="s">
        <v>203</v>
      </c>
      <c r="G2" s="46" t="s">
        <v>407</v>
      </c>
      <c r="H2" s="46" t="s">
        <v>409</v>
      </c>
      <c r="I2" s="83" t="s">
        <v>409</v>
      </c>
      <c r="J2" s="46" t="s">
        <v>410</v>
      </c>
      <c r="K2" s="46" t="s">
        <v>0</v>
      </c>
      <c r="L2" s="46" t="s">
        <v>0</v>
      </c>
      <c r="M2" s="46" t="s">
        <v>0</v>
      </c>
      <c r="N2" s="46" t="s">
        <v>1</v>
      </c>
      <c r="O2" s="46" t="s">
        <v>1</v>
      </c>
      <c r="P2" s="46" t="s">
        <v>2</v>
      </c>
      <c r="Q2" s="46" t="s">
        <v>2</v>
      </c>
      <c r="R2" s="46" t="s">
        <v>2</v>
      </c>
      <c r="S2" s="46" t="s">
        <v>3</v>
      </c>
      <c r="T2" s="46" t="s">
        <v>3</v>
      </c>
      <c r="U2" s="46" t="s">
        <v>4</v>
      </c>
      <c r="V2" s="46" t="s">
        <v>4</v>
      </c>
    </row>
    <row r="3" spans="1:22">
      <c r="A3" s="8"/>
      <c r="B3" s="104"/>
      <c r="C3" s="104"/>
      <c r="D3" s="81" t="s">
        <v>25</v>
      </c>
      <c r="E3" s="86">
        <v>2</v>
      </c>
      <c r="F3" s="87">
        <v>3.8</v>
      </c>
      <c r="G3" s="88">
        <v>0.7</v>
      </c>
      <c r="H3" s="88">
        <v>2</v>
      </c>
      <c r="I3" s="88">
        <v>2.6</v>
      </c>
      <c r="J3" s="88">
        <v>3</v>
      </c>
      <c r="K3" s="88">
        <v>0.4</v>
      </c>
      <c r="L3" s="88">
        <v>1.5</v>
      </c>
      <c r="M3" s="88">
        <v>1.7</v>
      </c>
      <c r="N3" s="88">
        <v>0.5</v>
      </c>
      <c r="O3" s="88">
        <v>1</v>
      </c>
      <c r="P3" s="88">
        <v>0.5</v>
      </c>
      <c r="Q3" s="88">
        <v>2</v>
      </c>
      <c r="R3" s="88">
        <v>5</v>
      </c>
      <c r="S3" s="88">
        <v>0.4</v>
      </c>
      <c r="T3" s="88">
        <v>1</v>
      </c>
      <c r="U3" s="88">
        <v>0.3</v>
      </c>
      <c r="V3" s="88">
        <v>1.7</v>
      </c>
    </row>
    <row r="4" spans="1:22">
      <c r="A4" s="8"/>
      <c r="B4" s="104"/>
      <c r="C4" s="104"/>
      <c r="D4" s="81" t="s">
        <v>679</v>
      </c>
      <c r="E4" s="82">
        <v>2</v>
      </c>
      <c r="F4" s="44">
        <v>2</v>
      </c>
      <c r="G4" s="46">
        <v>2</v>
      </c>
      <c r="H4" s="46">
        <v>2</v>
      </c>
      <c r="I4" s="46">
        <v>2</v>
      </c>
      <c r="J4" s="46">
        <v>2</v>
      </c>
      <c r="K4" s="46">
        <v>2</v>
      </c>
      <c r="L4" s="46">
        <v>2</v>
      </c>
      <c r="M4" s="46">
        <v>2</v>
      </c>
      <c r="N4" s="46">
        <v>2</v>
      </c>
      <c r="O4" s="46">
        <v>2</v>
      </c>
      <c r="P4" s="46">
        <v>2</v>
      </c>
      <c r="Q4" s="46">
        <v>2</v>
      </c>
      <c r="R4" s="46">
        <v>2</v>
      </c>
      <c r="S4" s="46">
        <v>2</v>
      </c>
      <c r="T4" s="46">
        <v>2</v>
      </c>
      <c r="U4" s="46">
        <v>2</v>
      </c>
      <c r="V4" s="46">
        <v>2</v>
      </c>
    </row>
    <row r="5" spans="1:22">
      <c r="A5" s="8"/>
      <c r="B5" s="104"/>
      <c r="C5" s="104"/>
      <c r="D5" s="81" t="s">
        <v>27</v>
      </c>
      <c r="E5" s="89" t="s">
        <v>28</v>
      </c>
      <c r="F5" s="89" t="s">
        <v>28</v>
      </c>
      <c r="G5" s="89" t="s">
        <v>28</v>
      </c>
      <c r="H5" s="89" t="s">
        <v>28</v>
      </c>
      <c r="I5" s="89" t="s">
        <v>28</v>
      </c>
      <c r="J5" s="89" t="s">
        <v>28</v>
      </c>
      <c r="K5" s="89" t="s">
        <v>28</v>
      </c>
      <c r="L5" s="89" t="s">
        <v>28</v>
      </c>
      <c r="M5" s="89" t="s">
        <v>28</v>
      </c>
      <c r="N5" s="89" t="s">
        <v>28</v>
      </c>
      <c r="O5" s="89" t="s">
        <v>28</v>
      </c>
      <c r="P5" s="89" t="s">
        <v>28</v>
      </c>
      <c r="Q5" s="89" t="s">
        <v>28</v>
      </c>
      <c r="R5" s="89" t="s">
        <v>28</v>
      </c>
      <c r="S5" s="89" t="s">
        <v>28</v>
      </c>
      <c r="T5" s="89" t="s">
        <v>28</v>
      </c>
      <c r="U5" s="89" t="s">
        <v>28</v>
      </c>
      <c r="V5" s="89" t="s">
        <v>28</v>
      </c>
    </row>
    <row r="6" spans="1:22">
      <c r="A6" s="8"/>
      <c r="B6" s="104"/>
      <c r="C6" s="104"/>
      <c r="D6" s="81" t="s">
        <v>29</v>
      </c>
      <c r="E6" s="90" t="s">
        <v>147</v>
      </c>
      <c r="F6" s="44" t="s">
        <v>205</v>
      </c>
      <c r="G6" s="91" t="s">
        <v>403</v>
      </c>
      <c r="H6" s="91" t="s">
        <v>411</v>
      </c>
      <c r="I6" s="91" t="s">
        <v>411</v>
      </c>
      <c r="J6" s="91" t="s">
        <v>411</v>
      </c>
      <c r="K6" s="91" t="s">
        <v>352</v>
      </c>
      <c r="L6" s="91" t="s">
        <v>352</v>
      </c>
      <c r="M6" s="91" t="s">
        <v>538</v>
      </c>
      <c r="N6" s="91" t="s">
        <v>352</v>
      </c>
      <c r="O6" s="91" t="s">
        <v>352</v>
      </c>
      <c r="P6" s="91" t="s">
        <v>352</v>
      </c>
      <c r="Q6" s="91" t="s">
        <v>352</v>
      </c>
      <c r="R6" s="46" t="s">
        <v>328</v>
      </c>
      <c r="S6" s="46" t="s">
        <v>328</v>
      </c>
      <c r="T6" s="46" t="s">
        <v>328</v>
      </c>
      <c r="U6" s="46" t="s">
        <v>328</v>
      </c>
      <c r="V6" s="46" t="s">
        <v>328</v>
      </c>
    </row>
    <row r="7" spans="1:22" ht="15.75" thickBot="1">
      <c r="A7" s="8"/>
      <c r="B7" s="104"/>
      <c r="C7" s="104"/>
      <c r="D7" s="93" t="s">
        <v>646</v>
      </c>
      <c r="E7" s="94" t="s">
        <v>647</v>
      </c>
      <c r="F7" s="95" t="s">
        <v>606</v>
      </c>
      <c r="G7" s="96" t="s">
        <v>648</v>
      </c>
      <c r="H7" s="96" t="s">
        <v>606</v>
      </c>
      <c r="I7" s="96" t="s">
        <v>647</v>
      </c>
      <c r="J7" s="96" t="s">
        <v>647</v>
      </c>
      <c r="K7" s="96" t="s">
        <v>648</v>
      </c>
      <c r="L7" s="96" t="s">
        <v>606</v>
      </c>
      <c r="M7" s="96" t="s">
        <v>606</v>
      </c>
      <c r="N7" s="96" t="s">
        <v>648</v>
      </c>
      <c r="O7" s="96" t="s">
        <v>606</v>
      </c>
      <c r="P7" s="96" t="s">
        <v>648</v>
      </c>
      <c r="Q7" s="96" t="s">
        <v>649</v>
      </c>
      <c r="R7" s="96" t="s">
        <v>649</v>
      </c>
      <c r="S7" s="96" t="s">
        <v>649</v>
      </c>
      <c r="T7" s="96" t="s">
        <v>606</v>
      </c>
      <c r="U7" s="96" t="s">
        <v>648</v>
      </c>
      <c r="V7" s="96" t="s">
        <v>647</v>
      </c>
    </row>
    <row r="8" spans="1:22">
      <c r="A8" s="114" t="s">
        <v>31</v>
      </c>
      <c r="B8" s="117" t="s">
        <v>32</v>
      </c>
      <c r="C8" s="117" t="s">
        <v>33</v>
      </c>
      <c r="D8" s="117" t="s">
        <v>34</v>
      </c>
      <c r="E8" s="248"/>
      <c r="F8" s="249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</row>
    <row r="9" spans="1:22">
      <c r="A9" s="121" t="s">
        <v>120</v>
      </c>
      <c r="B9" s="90" t="s">
        <v>121</v>
      </c>
      <c r="C9" s="90" t="s">
        <v>122</v>
      </c>
      <c r="D9" s="90">
        <v>1</v>
      </c>
      <c r="E9" s="71">
        <v>6</v>
      </c>
      <c r="F9" s="70">
        <v>3.2</v>
      </c>
      <c r="G9" s="72">
        <v>3.9</v>
      </c>
      <c r="H9" s="72">
        <v>4.7</v>
      </c>
      <c r="I9" s="72">
        <v>9.1</v>
      </c>
      <c r="J9" s="72">
        <v>3.8</v>
      </c>
      <c r="K9" s="72">
        <v>4.9000000000000004</v>
      </c>
      <c r="L9" s="72">
        <v>4.2</v>
      </c>
      <c r="M9" s="45" t="s">
        <v>652</v>
      </c>
      <c r="N9" s="72">
        <v>4</v>
      </c>
      <c r="O9" s="72">
        <v>8.3000000000000007</v>
      </c>
      <c r="P9" s="72">
        <v>2.2999999999999998</v>
      </c>
      <c r="Q9" s="72">
        <v>6.3</v>
      </c>
      <c r="R9" s="72">
        <v>3</v>
      </c>
      <c r="S9" s="72">
        <v>6.4</v>
      </c>
      <c r="T9" s="72">
        <v>5.0999999999999996</v>
      </c>
      <c r="U9" s="72">
        <v>3.5</v>
      </c>
      <c r="V9" s="72">
        <v>6</v>
      </c>
    </row>
    <row r="10" spans="1:22">
      <c r="A10" s="121" t="s">
        <v>35</v>
      </c>
      <c r="B10" s="90" t="s">
        <v>36</v>
      </c>
      <c r="C10" s="90" t="s">
        <v>37</v>
      </c>
      <c r="D10" s="90">
        <v>0.1</v>
      </c>
      <c r="E10" s="71">
        <v>13</v>
      </c>
      <c r="F10" s="70">
        <v>10</v>
      </c>
      <c r="G10" s="72">
        <v>8.4</v>
      </c>
      <c r="H10" s="72">
        <v>17</v>
      </c>
      <c r="I10" s="72">
        <v>9.6999999999999993</v>
      </c>
      <c r="J10" s="72">
        <v>17</v>
      </c>
      <c r="K10" s="72">
        <v>18</v>
      </c>
      <c r="L10" s="72">
        <v>9.6</v>
      </c>
      <c r="M10" s="45" t="s">
        <v>652</v>
      </c>
      <c r="N10" s="72">
        <v>11</v>
      </c>
      <c r="O10" s="72">
        <v>12</v>
      </c>
      <c r="P10" s="72">
        <v>15</v>
      </c>
      <c r="Q10" s="72">
        <v>24</v>
      </c>
      <c r="R10" s="72">
        <v>22</v>
      </c>
      <c r="S10" s="72">
        <v>24</v>
      </c>
      <c r="T10" s="72">
        <v>14</v>
      </c>
      <c r="U10" s="72">
        <v>7</v>
      </c>
      <c r="V10" s="72">
        <v>20</v>
      </c>
    </row>
    <row r="11" spans="1:22">
      <c r="A11" s="121" t="s">
        <v>43</v>
      </c>
      <c r="B11" s="90" t="s">
        <v>40</v>
      </c>
      <c r="C11" s="90" t="s">
        <v>197</v>
      </c>
      <c r="D11" s="90">
        <v>0.2</v>
      </c>
      <c r="E11" s="71">
        <v>5.6</v>
      </c>
      <c r="F11" s="70">
        <v>8.3000000000000007</v>
      </c>
      <c r="G11" s="72">
        <v>8.6999999999999993</v>
      </c>
      <c r="H11" s="72">
        <v>7.7</v>
      </c>
      <c r="I11" s="72">
        <v>9.6</v>
      </c>
      <c r="J11" s="72">
        <v>6</v>
      </c>
      <c r="K11" s="72">
        <v>54</v>
      </c>
      <c r="L11" s="72">
        <v>12</v>
      </c>
      <c r="M11" s="45" t="s">
        <v>652</v>
      </c>
      <c r="N11" s="72">
        <v>20</v>
      </c>
      <c r="O11" s="72">
        <v>13</v>
      </c>
      <c r="P11" s="72">
        <v>13</v>
      </c>
      <c r="Q11" s="72">
        <v>8.6999999999999993</v>
      </c>
      <c r="R11" s="72">
        <v>8.6999999999999993</v>
      </c>
      <c r="S11" s="72">
        <v>8.9</v>
      </c>
      <c r="T11" s="72">
        <v>17</v>
      </c>
      <c r="U11" s="72">
        <v>5.6</v>
      </c>
      <c r="V11" s="72">
        <v>3.7</v>
      </c>
    </row>
    <row r="12" spans="1:22">
      <c r="A12" s="121" t="s">
        <v>60</v>
      </c>
      <c r="B12" s="90" t="s">
        <v>40</v>
      </c>
      <c r="C12" s="90" t="s">
        <v>198</v>
      </c>
      <c r="D12" s="90">
        <v>0.2</v>
      </c>
      <c r="E12" s="71">
        <v>0.4</v>
      </c>
      <c r="F12" s="70">
        <v>0.3</v>
      </c>
      <c r="G12" s="170" t="s">
        <v>210</v>
      </c>
      <c r="H12" s="170" t="s">
        <v>210</v>
      </c>
      <c r="I12" s="170" t="s">
        <v>210</v>
      </c>
      <c r="J12" s="170" t="s">
        <v>210</v>
      </c>
      <c r="K12" s="72">
        <v>1.6</v>
      </c>
      <c r="L12" s="170" t="s">
        <v>210</v>
      </c>
      <c r="M12" s="45" t="s">
        <v>652</v>
      </c>
      <c r="N12" s="72">
        <v>0.4</v>
      </c>
      <c r="O12" s="72">
        <v>0.3</v>
      </c>
      <c r="P12" s="72">
        <v>1.5</v>
      </c>
      <c r="Q12" s="170" t="s">
        <v>210</v>
      </c>
      <c r="R12" s="170" t="s">
        <v>210</v>
      </c>
      <c r="S12" s="170" t="s">
        <v>210</v>
      </c>
      <c r="T12" s="170" t="s">
        <v>210</v>
      </c>
      <c r="U12" s="170" t="s">
        <v>210</v>
      </c>
      <c r="V12" s="170" t="s">
        <v>210</v>
      </c>
    </row>
    <row r="13" spans="1:22">
      <c r="A13" s="121" t="s">
        <v>45</v>
      </c>
      <c r="B13" s="90" t="s">
        <v>40</v>
      </c>
      <c r="C13" s="90" t="s">
        <v>197</v>
      </c>
      <c r="D13" s="90">
        <v>0.1</v>
      </c>
      <c r="E13" s="71">
        <v>0.8</v>
      </c>
      <c r="F13" s="70">
        <v>0.5</v>
      </c>
      <c r="G13" s="72">
        <v>0.6</v>
      </c>
      <c r="H13" s="72">
        <v>0.5</v>
      </c>
      <c r="I13" s="72">
        <v>0.7</v>
      </c>
      <c r="J13" s="72">
        <v>0.6</v>
      </c>
      <c r="K13" s="72">
        <v>0.8</v>
      </c>
      <c r="L13" s="72">
        <v>0.7</v>
      </c>
      <c r="M13" s="45" t="s">
        <v>652</v>
      </c>
      <c r="N13" s="72">
        <v>1.3</v>
      </c>
      <c r="O13" s="72">
        <v>0.8</v>
      </c>
      <c r="P13" s="72">
        <v>0.7</v>
      </c>
      <c r="Q13" s="72">
        <v>0.7</v>
      </c>
      <c r="R13" s="72">
        <v>0.8</v>
      </c>
      <c r="S13" s="72">
        <v>0.7</v>
      </c>
      <c r="T13" s="72">
        <v>0.6</v>
      </c>
      <c r="U13" s="72">
        <v>0.9</v>
      </c>
      <c r="V13" s="72">
        <v>0.3</v>
      </c>
    </row>
    <row r="14" spans="1:22">
      <c r="A14" s="121" t="s">
        <v>46</v>
      </c>
      <c r="B14" s="90" t="s">
        <v>40</v>
      </c>
      <c r="C14" s="90" t="s">
        <v>197</v>
      </c>
      <c r="D14" s="90">
        <v>0.15</v>
      </c>
      <c r="E14" s="71">
        <v>18</v>
      </c>
      <c r="F14" s="70">
        <v>22</v>
      </c>
      <c r="G14" s="72">
        <v>18</v>
      </c>
      <c r="H14" s="72">
        <v>20</v>
      </c>
      <c r="I14" s="72">
        <v>22</v>
      </c>
      <c r="J14" s="72">
        <v>20</v>
      </c>
      <c r="K14" s="72">
        <v>28</v>
      </c>
      <c r="L14" s="72">
        <v>23</v>
      </c>
      <c r="M14" s="45" t="s">
        <v>652</v>
      </c>
      <c r="N14" s="72">
        <v>30</v>
      </c>
      <c r="O14" s="72">
        <v>22</v>
      </c>
      <c r="P14" s="72">
        <v>17</v>
      </c>
      <c r="Q14" s="72">
        <v>32</v>
      </c>
      <c r="R14" s="72">
        <v>42</v>
      </c>
      <c r="S14" s="72">
        <v>43</v>
      </c>
      <c r="T14" s="72">
        <v>20</v>
      </c>
      <c r="U14" s="72">
        <v>10</v>
      </c>
      <c r="V14" s="72">
        <v>13</v>
      </c>
    </row>
    <row r="15" spans="1:22">
      <c r="A15" s="121" t="s">
        <v>47</v>
      </c>
      <c r="B15" s="90" t="s">
        <v>40</v>
      </c>
      <c r="C15" s="90" t="s">
        <v>197</v>
      </c>
      <c r="D15" s="90">
        <v>0.2</v>
      </c>
      <c r="E15" s="71">
        <v>14</v>
      </c>
      <c r="F15" s="70">
        <v>17</v>
      </c>
      <c r="G15" s="72">
        <v>14</v>
      </c>
      <c r="H15" s="72">
        <v>24</v>
      </c>
      <c r="I15" s="72">
        <v>17</v>
      </c>
      <c r="J15" s="72">
        <v>15</v>
      </c>
      <c r="K15" s="72">
        <v>81</v>
      </c>
      <c r="L15" s="72">
        <v>22</v>
      </c>
      <c r="M15" s="45" t="s">
        <v>652</v>
      </c>
      <c r="N15" s="72">
        <v>45</v>
      </c>
      <c r="O15" s="72">
        <v>23</v>
      </c>
      <c r="P15" s="72">
        <v>18</v>
      </c>
      <c r="Q15" s="72">
        <v>22</v>
      </c>
      <c r="R15" s="72">
        <v>23</v>
      </c>
      <c r="S15" s="72">
        <v>21</v>
      </c>
      <c r="T15" s="72">
        <v>16</v>
      </c>
      <c r="U15" s="72">
        <v>20</v>
      </c>
      <c r="V15" s="72">
        <v>12</v>
      </c>
    </row>
    <row r="16" spans="1:22">
      <c r="A16" s="121" t="s">
        <v>51</v>
      </c>
      <c r="B16" s="90" t="s">
        <v>40</v>
      </c>
      <c r="C16" s="90" t="s">
        <v>197</v>
      </c>
      <c r="D16" s="90">
        <v>0.3</v>
      </c>
      <c r="E16" s="71">
        <v>16</v>
      </c>
      <c r="F16" s="70">
        <v>44</v>
      </c>
      <c r="G16" s="72">
        <v>20</v>
      </c>
      <c r="H16" s="72">
        <v>14</v>
      </c>
      <c r="I16" s="72">
        <v>15</v>
      </c>
      <c r="J16" s="72">
        <v>20</v>
      </c>
      <c r="K16" s="72">
        <v>48</v>
      </c>
      <c r="L16" s="72">
        <v>20</v>
      </c>
      <c r="M16" s="45" t="s">
        <v>652</v>
      </c>
      <c r="N16" s="72">
        <v>100</v>
      </c>
      <c r="O16" s="72">
        <v>43</v>
      </c>
      <c r="P16" s="72">
        <v>77</v>
      </c>
      <c r="Q16" s="72">
        <v>23</v>
      </c>
      <c r="R16" s="72">
        <v>27</v>
      </c>
      <c r="S16" s="72">
        <v>21</v>
      </c>
      <c r="T16" s="72">
        <v>30</v>
      </c>
      <c r="U16" s="72">
        <v>52</v>
      </c>
      <c r="V16" s="72">
        <v>9.5</v>
      </c>
    </row>
    <row r="17" spans="1:22">
      <c r="A17" s="121" t="s">
        <v>39</v>
      </c>
      <c r="B17" s="90" t="s">
        <v>40</v>
      </c>
      <c r="C17" s="90" t="s">
        <v>41</v>
      </c>
      <c r="D17" s="90">
        <v>0.05</v>
      </c>
      <c r="E17" s="176" t="s">
        <v>42</v>
      </c>
      <c r="F17" s="175" t="s">
        <v>42</v>
      </c>
      <c r="G17" s="170" t="s">
        <v>42</v>
      </c>
      <c r="H17" s="170" t="s">
        <v>42</v>
      </c>
      <c r="I17" s="170" t="s">
        <v>42</v>
      </c>
      <c r="J17" s="170" t="s">
        <v>42</v>
      </c>
      <c r="K17" s="72">
        <v>7.0000000000000007E-2</v>
      </c>
      <c r="L17" s="170" t="s">
        <v>42</v>
      </c>
      <c r="M17" s="45" t="s">
        <v>652</v>
      </c>
      <c r="N17" s="72">
        <v>0.26</v>
      </c>
      <c r="O17" s="72">
        <v>0.09</v>
      </c>
      <c r="P17" s="170" t="s">
        <v>42</v>
      </c>
      <c r="Q17" s="170" t="s">
        <v>42</v>
      </c>
      <c r="R17" s="170" t="s">
        <v>42</v>
      </c>
      <c r="S17" s="170" t="s">
        <v>42</v>
      </c>
      <c r="T17" s="170" t="s">
        <v>42</v>
      </c>
      <c r="U17" s="72">
        <v>0.11</v>
      </c>
      <c r="V17" s="170" t="s">
        <v>42</v>
      </c>
    </row>
    <row r="18" spans="1:22">
      <c r="A18" s="121" t="s">
        <v>49</v>
      </c>
      <c r="B18" s="90" t="s">
        <v>40</v>
      </c>
      <c r="C18" s="90" t="s">
        <v>197</v>
      </c>
      <c r="D18" s="90">
        <v>1</v>
      </c>
      <c r="E18" s="71">
        <v>22</v>
      </c>
      <c r="F18" s="70">
        <v>18</v>
      </c>
      <c r="G18" s="72">
        <v>22</v>
      </c>
      <c r="H18" s="72">
        <v>18</v>
      </c>
      <c r="I18" s="72">
        <v>22</v>
      </c>
      <c r="J18" s="72">
        <v>20</v>
      </c>
      <c r="K18" s="72">
        <v>67</v>
      </c>
      <c r="L18" s="72">
        <v>28</v>
      </c>
      <c r="M18" s="45" t="s">
        <v>652</v>
      </c>
      <c r="N18" s="72">
        <v>56</v>
      </c>
      <c r="O18" s="72">
        <v>49</v>
      </c>
      <c r="P18" s="72">
        <v>69</v>
      </c>
      <c r="Q18" s="72">
        <v>37</v>
      </c>
      <c r="R18" s="72">
        <v>37</v>
      </c>
      <c r="S18" s="72">
        <v>36</v>
      </c>
      <c r="T18" s="72">
        <v>22</v>
      </c>
      <c r="U18" s="72">
        <v>15</v>
      </c>
      <c r="V18" s="72">
        <v>16</v>
      </c>
    </row>
    <row r="19" spans="1:22">
      <c r="A19" s="121" t="s">
        <v>53</v>
      </c>
      <c r="B19" s="90" t="s">
        <v>40</v>
      </c>
      <c r="C19" s="90" t="s">
        <v>197</v>
      </c>
      <c r="D19" s="90">
        <v>0.5</v>
      </c>
      <c r="E19" s="176" t="s">
        <v>54</v>
      </c>
      <c r="F19" s="175" t="s">
        <v>54</v>
      </c>
      <c r="G19" s="170" t="s">
        <v>54</v>
      </c>
      <c r="H19" s="170" t="s">
        <v>54</v>
      </c>
      <c r="I19" s="170" t="s">
        <v>54</v>
      </c>
      <c r="J19" s="170" t="s">
        <v>54</v>
      </c>
      <c r="K19" s="170" t="s">
        <v>54</v>
      </c>
      <c r="L19" s="170" t="s">
        <v>54</v>
      </c>
      <c r="M19" s="45" t="s">
        <v>652</v>
      </c>
      <c r="N19" s="72">
        <v>0.7</v>
      </c>
      <c r="O19" s="170" t="s">
        <v>54</v>
      </c>
      <c r="P19" s="170" t="s">
        <v>54</v>
      </c>
      <c r="Q19" s="170" t="s">
        <v>54</v>
      </c>
      <c r="R19" s="72">
        <v>0.6</v>
      </c>
      <c r="S19" s="170" t="s">
        <v>54</v>
      </c>
      <c r="T19" s="170" t="s">
        <v>54</v>
      </c>
      <c r="U19" s="170" t="s">
        <v>54</v>
      </c>
      <c r="V19" s="170" t="s">
        <v>54</v>
      </c>
    </row>
    <row r="20" spans="1:22">
      <c r="A20" s="121" t="s">
        <v>55</v>
      </c>
      <c r="B20" s="90" t="s">
        <v>40</v>
      </c>
      <c r="C20" s="90" t="s">
        <v>197</v>
      </c>
      <c r="D20" s="90">
        <v>1</v>
      </c>
      <c r="E20" s="71">
        <v>49</v>
      </c>
      <c r="F20" s="70">
        <v>58</v>
      </c>
      <c r="G20" s="72">
        <v>63</v>
      </c>
      <c r="H20" s="72">
        <v>43</v>
      </c>
      <c r="I20" s="72">
        <v>51</v>
      </c>
      <c r="J20" s="72">
        <v>41</v>
      </c>
      <c r="K20" s="72">
        <v>72</v>
      </c>
      <c r="L20" s="72">
        <v>61</v>
      </c>
      <c r="M20" s="45" t="s">
        <v>652</v>
      </c>
      <c r="N20" s="72">
        <v>140</v>
      </c>
      <c r="O20" s="72">
        <v>72</v>
      </c>
      <c r="P20" s="72">
        <v>59</v>
      </c>
      <c r="Q20" s="72">
        <v>65</v>
      </c>
      <c r="R20" s="72">
        <v>70</v>
      </c>
      <c r="S20" s="72">
        <v>67</v>
      </c>
      <c r="T20" s="72">
        <v>51</v>
      </c>
      <c r="U20" s="72">
        <v>64</v>
      </c>
      <c r="V20" s="72">
        <v>34</v>
      </c>
    </row>
    <row r="21" spans="1:22">
      <c r="A21" s="121" t="s">
        <v>69</v>
      </c>
      <c r="B21" s="90" t="s">
        <v>36</v>
      </c>
      <c r="C21" s="90" t="s">
        <v>70</v>
      </c>
      <c r="D21" s="90">
        <v>0.01</v>
      </c>
      <c r="E21" s="71">
        <v>0.89</v>
      </c>
      <c r="F21" s="70">
        <v>0.68</v>
      </c>
      <c r="G21" s="72">
        <v>1</v>
      </c>
      <c r="H21" s="72">
        <v>0.49</v>
      </c>
      <c r="I21" s="72">
        <v>0.7</v>
      </c>
      <c r="J21" s="72">
        <v>0.6</v>
      </c>
      <c r="K21" s="72">
        <v>7.4</v>
      </c>
      <c r="L21" s="72">
        <v>1.5</v>
      </c>
      <c r="M21" s="45" t="s">
        <v>652</v>
      </c>
      <c r="N21" s="72">
        <v>4.9000000000000004</v>
      </c>
      <c r="O21" s="72">
        <v>1.9</v>
      </c>
      <c r="P21" s="72">
        <v>2.4</v>
      </c>
      <c r="Q21" s="72">
        <v>2</v>
      </c>
      <c r="R21" s="72">
        <v>2.7</v>
      </c>
      <c r="S21" s="72">
        <v>1.9</v>
      </c>
      <c r="T21" s="72">
        <v>1.9</v>
      </c>
      <c r="U21" s="72">
        <v>1.4</v>
      </c>
      <c r="V21" s="72">
        <v>0.91</v>
      </c>
    </row>
    <row r="22" spans="1:22">
      <c r="A22" s="121" t="s">
        <v>79</v>
      </c>
      <c r="B22" s="90"/>
      <c r="C22" s="90" t="s">
        <v>80</v>
      </c>
      <c r="D22" s="90" t="s">
        <v>81</v>
      </c>
      <c r="E22" s="71">
        <v>10.1</v>
      </c>
      <c r="F22" s="70">
        <v>8</v>
      </c>
      <c r="G22" s="72">
        <v>9</v>
      </c>
      <c r="H22" s="72">
        <v>8.6999999999999993</v>
      </c>
      <c r="I22" s="72">
        <v>8.3000000000000007</v>
      </c>
      <c r="J22" s="72">
        <v>8.1</v>
      </c>
      <c r="K22" s="72">
        <v>8.6</v>
      </c>
      <c r="L22" s="72">
        <v>8.1</v>
      </c>
      <c r="M22" s="45" t="s">
        <v>652</v>
      </c>
      <c r="N22" s="72">
        <v>8.3000000000000007</v>
      </c>
      <c r="O22" s="72">
        <v>8.4</v>
      </c>
      <c r="P22" s="72">
        <v>9.1999999999999993</v>
      </c>
      <c r="Q22" s="72">
        <v>8.5</v>
      </c>
      <c r="R22" s="72">
        <v>8.6999999999999993</v>
      </c>
      <c r="S22" s="72">
        <v>8.8000000000000007</v>
      </c>
      <c r="T22" s="72">
        <v>8.3000000000000007</v>
      </c>
      <c r="U22" s="72">
        <v>9.6</v>
      </c>
      <c r="V22" s="72">
        <v>8.6</v>
      </c>
    </row>
    <row r="23" spans="1:22">
      <c r="A23" s="121" t="s">
        <v>64</v>
      </c>
      <c r="B23" s="90" t="s">
        <v>40</v>
      </c>
      <c r="C23" s="90" t="s">
        <v>63</v>
      </c>
      <c r="D23" s="90">
        <v>0.1</v>
      </c>
      <c r="E23" s="71">
        <v>2.7</v>
      </c>
      <c r="F23" s="70">
        <v>0.2</v>
      </c>
      <c r="G23" s="170" t="s">
        <v>66</v>
      </c>
      <c r="H23" s="72">
        <v>0.1</v>
      </c>
      <c r="I23" s="170" t="s">
        <v>66</v>
      </c>
      <c r="J23" s="170" t="s">
        <v>66</v>
      </c>
      <c r="K23" s="72">
        <v>0.5</v>
      </c>
      <c r="L23" s="72">
        <v>1.3</v>
      </c>
      <c r="M23" s="45" t="s">
        <v>652</v>
      </c>
      <c r="N23" s="72">
        <v>29</v>
      </c>
      <c r="O23" s="72">
        <v>16</v>
      </c>
      <c r="P23" s="72">
        <v>3.8</v>
      </c>
      <c r="Q23" s="72">
        <v>0.1</v>
      </c>
      <c r="R23" s="170" t="s">
        <v>66</v>
      </c>
      <c r="S23" s="72">
        <v>0.2</v>
      </c>
      <c r="T23" s="72">
        <v>0.8</v>
      </c>
      <c r="U23" s="72">
        <v>1</v>
      </c>
      <c r="V23" s="170" t="s">
        <v>66</v>
      </c>
    </row>
    <row r="24" spans="1:22">
      <c r="A24" s="121" t="s">
        <v>65</v>
      </c>
      <c r="B24" s="90" t="s">
        <v>40</v>
      </c>
      <c r="C24" s="90" t="s">
        <v>63</v>
      </c>
      <c r="D24" s="90">
        <v>0.1</v>
      </c>
      <c r="E24" s="71">
        <v>0.3</v>
      </c>
      <c r="F24" s="175" t="s">
        <v>66</v>
      </c>
      <c r="G24" s="170" t="s">
        <v>66</v>
      </c>
      <c r="H24" s="170" t="s">
        <v>66</v>
      </c>
      <c r="I24" s="170" t="s">
        <v>66</v>
      </c>
      <c r="J24" s="170" t="s">
        <v>66</v>
      </c>
      <c r="K24" s="72">
        <v>0.2</v>
      </c>
      <c r="L24" s="72">
        <v>0.3</v>
      </c>
      <c r="M24" s="45" t="s">
        <v>652</v>
      </c>
      <c r="N24" s="72">
        <v>2.2000000000000002</v>
      </c>
      <c r="O24" s="72">
        <v>0.5</v>
      </c>
      <c r="P24" s="72">
        <v>1.2</v>
      </c>
      <c r="Q24" s="72">
        <v>0.1</v>
      </c>
      <c r="R24" s="170" t="s">
        <v>66</v>
      </c>
      <c r="S24" s="170" t="s">
        <v>66</v>
      </c>
      <c r="T24" s="170" t="s">
        <v>66</v>
      </c>
      <c r="U24" s="170" t="s">
        <v>66</v>
      </c>
      <c r="V24" s="170" t="s">
        <v>66</v>
      </c>
    </row>
    <row r="25" spans="1:22">
      <c r="A25" s="121" t="s">
        <v>67</v>
      </c>
      <c r="B25" s="90" t="s">
        <v>40</v>
      </c>
      <c r="C25" s="90" t="s">
        <v>68</v>
      </c>
      <c r="D25" s="90">
        <v>0.2</v>
      </c>
      <c r="E25" s="71">
        <v>2.5</v>
      </c>
      <c r="F25" s="70">
        <v>0.2</v>
      </c>
      <c r="G25" s="170" t="s">
        <v>210</v>
      </c>
      <c r="H25" s="170" t="s">
        <v>210</v>
      </c>
      <c r="I25" s="170" t="s">
        <v>210</v>
      </c>
      <c r="J25" s="170" t="s">
        <v>210</v>
      </c>
      <c r="K25" s="72">
        <v>0.3</v>
      </c>
      <c r="L25" s="72">
        <v>1</v>
      </c>
      <c r="M25" s="45" t="s">
        <v>652</v>
      </c>
      <c r="N25" s="72">
        <v>26</v>
      </c>
      <c r="O25" s="72">
        <v>15</v>
      </c>
      <c r="P25" s="72">
        <v>2.6</v>
      </c>
      <c r="Q25" s="170" t="s">
        <v>210</v>
      </c>
      <c r="R25" s="170" t="s">
        <v>210</v>
      </c>
      <c r="S25" s="72">
        <v>0.2</v>
      </c>
      <c r="T25" s="72">
        <v>0.8</v>
      </c>
      <c r="U25" s="72">
        <v>1</v>
      </c>
      <c r="V25" s="170" t="s">
        <v>210</v>
      </c>
    </row>
    <row r="26" spans="1:22">
      <c r="A26" s="121" t="s">
        <v>62</v>
      </c>
      <c r="B26" s="90" t="s">
        <v>40</v>
      </c>
      <c r="C26" s="90" t="s">
        <v>63</v>
      </c>
      <c r="D26" s="90">
        <v>0.6</v>
      </c>
      <c r="E26" s="71">
        <v>0.9</v>
      </c>
      <c r="F26" s="175" t="s">
        <v>175</v>
      </c>
      <c r="G26" s="170" t="s">
        <v>175</v>
      </c>
      <c r="H26" s="170" t="s">
        <v>175</v>
      </c>
      <c r="I26" s="170" t="s">
        <v>175</v>
      </c>
      <c r="J26" s="170" t="s">
        <v>175</v>
      </c>
      <c r="K26" s="170" t="s">
        <v>175</v>
      </c>
      <c r="L26" s="170" t="s">
        <v>175</v>
      </c>
      <c r="M26" s="45" t="s">
        <v>652</v>
      </c>
      <c r="N26" s="72">
        <v>5.0999999999999996</v>
      </c>
      <c r="O26" s="72">
        <v>1.5</v>
      </c>
      <c r="P26" s="170" t="s">
        <v>175</v>
      </c>
      <c r="Q26" s="170" t="s">
        <v>175</v>
      </c>
      <c r="R26" s="170" t="s">
        <v>175</v>
      </c>
      <c r="S26" s="170" t="s">
        <v>175</v>
      </c>
      <c r="T26" s="170" t="s">
        <v>175</v>
      </c>
      <c r="U26" s="170" t="s">
        <v>175</v>
      </c>
      <c r="V26" s="170" t="s">
        <v>175</v>
      </c>
    </row>
    <row r="27" spans="1:22">
      <c r="A27" s="121" t="s">
        <v>71</v>
      </c>
      <c r="B27" s="90" t="s">
        <v>40</v>
      </c>
      <c r="C27" s="90" t="s">
        <v>72</v>
      </c>
      <c r="D27" s="90">
        <v>0.5</v>
      </c>
      <c r="E27" s="71">
        <v>2.1</v>
      </c>
      <c r="F27" s="70">
        <v>4.9000000000000004</v>
      </c>
      <c r="G27" s="72">
        <v>4.7</v>
      </c>
      <c r="H27" s="72">
        <v>18</v>
      </c>
      <c r="I27" s="72">
        <v>22</v>
      </c>
      <c r="J27" s="72">
        <v>5.5</v>
      </c>
      <c r="K27" s="72">
        <v>7.4</v>
      </c>
      <c r="L27" s="72">
        <v>13</v>
      </c>
      <c r="M27" s="45" t="s">
        <v>652</v>
      </c>
      <c r="N27" s="72">
        <v>19</v>
      </c>
      <c r="O27" s="72">
        <v>20</v>
      </c>
      <c r="P27" s="72">
        <v>55</v>
      </c>
      <c r="Q27" s="72">
        <v>71</v>
      </c>
      <c r="R27" s="72">
        <v>3.9</v>
      </c>
      <c r="S27" s="72">
        <v>550</v>
      </c>
      <c r="T27" s="72">
        <v>15</v>
      </c>
      <c r="U27" s="170" t="s">
        <v>73</v>
      </c>
      <c r="V27" s="170" t="s">
        <v>73</v>
      </c>
    </row>
    <row r="28" spans="1:22">
      <c r="A28" s="121" t="s">
        <v>57</v>
      </c>
      <c r="B28" s="90" t="s">
        <v>58</v>
      </c>
      <c r="C28" s="90" t="s">
        <v>59</v>
      </c>
      <c r="D28" s="90">
        <v>1</v>
      </c>
      <c r="E28" s="71">
        <v>15</v>
      </c>
      <c r="F28" s="70">
        <v>8.4</v>
      </c>
      <c r="G28" s="72">
        <v>7.8</v>
      </c>
      <c r="H28" s="72">
        <v>15</v>
      </c>
      <c r="I28" s="72">
        <v>8.8000000000000007</v>
      </c>
      <c r="J28" s="72">
        <v>16</v>
      </c>
      <c r="K28" s="72">
        <v>15</v>
      </c>
      <c r="L28" s="72">
        <v>16</v>
      </c>
      <c r="M28" s="45" t="s">
        <v>652</v>
      </c>
      <c r="N28" s="72">
        <v>13</v>
      </c>
      <c r="O28" s="72">
        <v>11</v>
      </c>
      <c r="P28" s="72">
        <v>12</v>
      </c>
      <c r="Q28" s="72">
        <v>10</v>
      </c>
      <c r="R28" s="72">
        <v>7.8</v>
      </c>
      <c r="S28" s="72">
        <v>12</v>
      </c>
      <c r="T28" s="72">
        <v>10</v>
      </c>
      <c r="U28" s="72">
        <v>9.8000000000000007</v>
      </c>
      <c r="V28" s="72">
        <v>8.6999999999999993</v>
      </c>
    </row>
    <row r="29" spans="1:22">
      <c r="A29" s="121" t="s">
        <v>77</v>
      </c>
      <c r="B29" s="90" t="s">
        <v>58</v>
      </c>
      <c r="C29" s="90" t="s">
        <v>78</v>
      </c>
      <c r="D29" s="90">
        <v>10</v>
      </c>
      <c r="E29" s="71">
        <v>240</v>
      </c>
      <c r="F29" s="70">
        <v>71</v>
      </c>
      <c r="G29" s="72">
        <v>16</v>
      </c>
      <c r="H29" s="72">
        <v>65</v>
      </c>
      <c r="I29" s="72">
        <v>63</v>
      </c>
      <c r="J29" s="72">
        <v>27</v>
      </c>
      <c r="K29" s="72">
        <v>150</v>
      </c>
      <c r="L29" s="72">
        <v>64</v>
      </c>
      <c r="M29" s="45" t="s">
        <v>652</v>
      </c>
      <c r="N29" s="72">
        <v>200</v>
      </c>
      <c r="O29" s="72">
        <v>74</v>
      </c>
      <c r="P29" s="72">
        <v>190</v>
      </c>
      <c r="Q29" s="72">
        <v>22</v>
      </c>
      <c r="R29" s="72">
        <v>38</v>
      </c>
      <c r="S29" s="72">
        <v>53</v>
      </c>
      <c r="T29" s="72">
        <v>46</v>
      </c>
      <c r="U29" s="72">
        <v>140</v>
      </c>
      <c r="V29" s="72">
        <v>12</v>
      </c>
    </row>
    <row r="30" spans="1:22">
      <c r="A30" s="121" t="s">
        <v>74</v>
      </c>
      <c r="B30" s="90" t="s">
        <v>40</v>
      </c>
      <c r="C30" s="90" t="s">
        <v>75</v>
      </c>
      <c r="D30" s="90">
        <v>0.75</v>
      </c>
      <c r="E30" s="71">
        <v>77</v>
      </c>
      <c r="F30" s="70">
        <v>51</v>
      </c>
      <c r="G30" s="170" t="s">
        <v>245</v>
      </c>
      <c r="H30" s="72">
        <v>32</v>
      </c>
      <c r="I30" s="72">
        <v>87</v>
      </c>
      <c r="J30" s="72">
        <v>0.94</v>
      </c>
      <c r="K30" s="72">
        <v>4.2</v>
      </c>
      <c r="L30" s="72">
        <v>100</v>
      </c>
      <c r="M30" s="45" t="s">
        <v>652</v>
      </c>
      <c r="N30" s="72">
        <v>750</v>
      </c>
      <c r="O30" s="72">
        <v>160</v>
      </c>
      <c r="P30" s="72">
        <v>110</v>
      </c>
      <c r="Q30" s="170" t="s">
        <v>245</v>
      </c>
      <c r="R30" s="72">
        <v>1.1000000000000001</v>
      </c>
      <c r="S30" s="72">
        <v>2.5</v>
      </c>
      <c r="T30" s="72">
        <v>160</v>
      </c>
      <c r="U30" s="72">
        <v>1.2</v>
      </c>
      <c r="V30" s="170" t="s">
        <v>245</v>
      </c>
    </row>
    <row r="31" spans="1:22">
      <c r="A31" s="121" t="s">
        <v>103</v>
      </c>
      <c r="B31" s="90" t="s">
        <v>40</v>
      </c>
      <c r="C31" s="90" t="s">
        <v>104</v>
      </c>
      <c r="D31" s="90">
        <v>10</v>
      </c>
      <c r="E31" s="71">
        <v>62</v>
      </c>
      <c r="F31" s="175" t="s">
        <v>233</v>
      </c>
      <c r="G31" s="170" t="s">
        <v>233</v>
      </c>
      <c r="H31" s="170" t="s">
        <v>233</v>
      </c>
      <c r="I31" s="72">
        <v>940</v>
      </c>
      <c r="J31" s="170" t="s">
        <v>233</v>
      </c>
      <c r="K31" s="170" t="s">
        <v>233</v>
      </c>
      <c r="L31" s="72">
        <v>8400</v>
      </c>
      <c r="M31" s="45" t="s">
        <v>652</v>
      </c>
      <c r="N31" s="72">
        <v>18000</v>
      </c>
      <c r="O31" s="72">
        <v>7400</v>
      </c>
      <c r="P31" s="72">
        <v>8600</v>
      </c>
      <c r="Q31" s="170" t="s">
        <v>233</v>
      </c>
      <c r="R31" s="170" t="s">
        <v>233</v>
      </c>
      <c r="S31" s="170" t="s">
        <v>233</v>
      </c>
      <c r="T31" s="72">
        <v>10000</v>
      </c>
      <c r="U31" s="72">
        <v>400</v>
      </c>
      <c r="V31" s="170" t="s">
        <v>233</v>
      </c>
    </row>
    <row r="32" spans="1:22">
      <c r="A32" s="121" t="s">
        <v>105</v>
      </c>
      <c r="B32" s="90" t="s">
        <v>40</v>
      </c>
      <c r="C32" s="90" t="s">
        <v>106</v>
      </c>
      <c r="D32" s="90">
        <v>0.01</v>
      </c>
      <c r="E32" s="71">
        <v>0.01</v>
      </c>
      <c r="F32" s="175" t="s">
        <v>107</v>
      </c>
      <c r="G32" s="170" t="s">
        <v>107</v>
      </c>
      <c r="H32" s="170" t="s">
        <v>107</v>
      </c>
      <c r="I32" s="72">
        <v>0.02</v>
      </c>
      <c r="J32" s="170" t="s">
        <v>107</v>
      </c>
      <c r="K32" s="170" t="s">
        <v>107</v>
      </c>
      <c r="L32" s="72">
        <v>0.28000000000000003</v>
      </c>
      <c r="M32" s="45" t="s">
        <v>652</v>
      </c>
      <c r="N32" s="72">
        <v>0.02</v>
      </c>
      <c r="O32" s="72">
        <v>0.13</v>
      </c>
      <c r="P32" s="72">
        <v>0.16</v>
      </c>
      <c r="Q32" s="170" t="s">
        <v>107</v>
      </c>
      <c r="R32" s="170" t="s">
        <v>107</v>
      </c>
      <c r="S32" s="72">
        <v>0.32</v>
      </c>
      <c r="T32" s="72">
        <v>0.67</v>
      </c>
      <c r="U32" s="72">
        <v>0.01</v>
      </c>
      <c r="V32" s="170" t="s">
        <v>107</v>
      </c>
    </row>
    <row r="33" spans="1:22">
      <c r="A33" s="121" t="s">
        <v>108</v>
      </c>
      <c r="B33" s="90" t="s">
        <v>40</v>
      </c>
      <c r="C33" s="90" t="s">
        <v>106</v>
      </c>
      <c r="D33" s="90">
        <v>0.01</v>
      </c>
      <c r="E33" s="71">
        <v>0.01</v>
      </c>
      <c r="F33" s="70">
        <v>0.01</v>
      </c>
      <c r="G33" s="170" t="s">
        <v>107</v>
      </c>
      <c r="H33" s="170" t="s">
        <v>107</v>
      </c>
      <c r="I33" s="72">
        <v>0.04</v>
      </c>
      <c r="J33" s="170" t="s">
        <v>107</v>
      </c>
      <c r="K33" s="72">
        <v>0.02</v>
      </c>
      <c r="L33" s="72">
        <v>7.6</v>
      </c>
      <c r="M33" s="45" t="s">
        <v>652</v>
      </c>
      <c r="N33" s="72">
        <v>0.95</v>
      </c>
      <c r="O33" s="72">
        <v>2.7</v>
      </c>
      <c r="P33" s="72">
        <v>4.9000000000000004</v>
      </c>
      <c r="Q33" s="72">
        <v>0.12</v>
      </c>
      <c r="R33" s="170" t="s">
        <v>107</v>
      </c>
      <c r="S33" s="72">
        <v>0.21</v>
      </c>
      <c r="T33" s="72">
        <v>6</v>
      </c>
      <c r="U33" s="170" t="s">
        <v>107</v>
      </c>
      <c r="V33" s="170" t="s">
        <v>107</v>
      </c>
    </row>
    <row r="34" spans="1:22">
      <c r="A34" s="121" t="s">
        <v>109</v>
      </c>
      <c r="B34" s="90" t="s">
        <v>40</v>
      </c>
      <c r="C34" s="90" t="s">
        <v>106</v>
      </c>
      <c r="D34" s="90">
        <v>0.01</v>
      </c>
      <c r="E34" s="71">
        <v>0.01</v>
      </c>
      <c r="F34" s="175" t="s">
        <v>107</v>
      </c>
      <c r="G34" s="170" t="s">
        <v>107</v>
      </c>
      <c r="H34" s="170" t="s">
        <v>107</v>
      </c>
      <c r="I34" s="72">
        <v>0.03</v>
      </c>
      <c r="J34" s="170" t="s">
        <v>107</v>
      </c>
      <c r="K34" s="170" t="s">
        <v>107</v>
      </c>
      <c r="L34" s="72">
        <v>0.71</v>
      </c>
      <c r="M34" s="45" t="s">
        <v>652</v>
      </c>
      <c r="N34" s="72">
        <v>0.08</v>
      </c>
      <c r="O34" s="72">
        <v>0.03</v>
      </c>
      <c r="P34" s="72">
        <v>0.46</v>
      </c>
      <c r="Q34" s="170" t="s">
        <v>107</v>
      </c>
      <c r="R34" s="170" t="s">
        <v>107</v>
      </c>
      <c r="S34" s="72">
        <v>0.87</v>
      </c>
      <c r="T34" s="72">
        <v>6</v>
      </c>
      <c r="U34" s="170" t="s">
        <v>107</v>
      </c>
      <c r="V34" s="170" t="s">
        <v>107</v>
      </c>
    </row>
    <row r="35" spans="1:22">
      <c r="A35" s="121" t="s">
        <v>110</v>
      </c>
      <c r="B35" s="90" t="s">
        <v>40</v>
      </c>
      <c r="C35" s="90" t="s">
        <v>106</v>
      </c>
      <c r="D35" s="90">
        <v>0.01</v>
      </c>
      <c r="E35" s="71">
        <v>0.03</v>
      </c>
      <c r="F35" s="175" t="s">
        <v>107</v>
      </c>
      <c r="G35" s="170" t="s">
        <v>107</v>
      </c>
      <c r="H35" s="170" t="s">
        <v>107</v>
      </c>
      <c r="I35" s="72">
        <v>0.34</v>
      </c>
      <c r="J35" s="170" t="s">
        <v>107</v>
      </c>
      <c r="K35" s="72">
        <v>0.04</v>
      </c>
      <c r="L35" s="72">
        <v>26</v>
      </c>
      <c r="M35" s="45" t="s">
        <v>652</v>
      </c>
      <c r="N35" s="72">
        <v>2.2000000000000002</v>
      </c>
      <c r="O35" s="72">
        <v>4.3</v>
      </c>
      <c r="P35" s="72">
        <v>8.3000000000000007</v>
      </c>
      <c r="Q35" s="170" t="s">
        <v>107</v>
      </c>
      <c r="R35" s="170" t="s">
        <v>107</v>
      </c>
      <c r="S35" s="72">
        <v>2.8</v>
      </c>
      <c r="T35" s="72">
        <v>29</v>
      </c>
      <c r="U35" s="72">
        <v>0.01</v>
      </c>
      <c r="V35" s="170" t="s">
        <v>107</v>
      </c>
    </row>
    <row r="36" spans="1:22">
      <c r="A36" s="121" t="s">
        <v>82</v>
      </c>
      <c r="B36" s="90" t="s">
        <v>40</v>
      </c>
      <c r="C36" s="90" t="s">
        <v>83</v>
      </c>
      <c r="D36" s="90">
        <v>0.1</v>
      </c>
      <c r="E36" s="176" t="s">
        <v>66</v>
      </c>
      <c r="F36" s="175" t="s">
        <v>66</v>
      </c>
      <c r="G36" s="170" t="s">
        <v>66</v>
      </c>
      <c r="H36" s="170" t="s">
        <v>66</v>
      </c>
      <c r="I36" s="72">
        <v>16</v>
      </c>
      <c r="J36" s="170" t="s">
        <v>66</v>
      </c>
      <c r="K36" s="170" t="s">
        <v>66</v>
      </c>
      <c r="L36" s="72">
        <v>50</v>
      </c>
      <c r="M36" s="45" t="s">
        <v>652</v>
      </c>
      <c r="N36" s="72">
        <v>17</v>
      </c>
      <c r="O36" s="72">
        <v>20</v>
      </c>
      <c r="P36" s="72">
        <v>53</v>
      </c>
      <c r="Q36" s="170" t="s">
        <v>66</v>
      </c>
      <c r="R36" s="170" t="s">
        <v>66</v>
      </c>
      <c r="S36" s="170" t="s">
        <v>66</v>
      </c>
      <c r="T36" s="72">
        <v>130</v>
      </c>
      <c r="U36" s="72">
        <v>0.3</v>
      </c>
      <c r="V36" s="170" t="s">
        <v>66</v>
      </c>
    </row>
    <row r="37" spans="1:22">
      <c r="A37" s="121" t="s">
        <v>84</v>
      </c>
      <c r="B37" s="90" t="s">
        <v>40</v>
      </c>
      <c r="C37" s="90" t="s">
        <v>83</v>
      </c>
      <c r="D37" s="90">
        <v>0.1</v>
      </c>
      <c r="E37" s="176" t="s">
        <v>66</v>
      </c>
      <c r="F37" s="175" t="s">
        <v>66</v>
      </c>
      <c r="G37" s="170" t="s">
        <v>66</v>
      </c>
      <c r="H37" s="170" t="s">
        <v>66</v>
      </c>
      <c r="I37" s="72">
        <v>3.6</v>
      </c>
      <c r="J37" s="170" t="s">
        <v>66</v>
      </c>
      <c r="K37" s="72">
        <v>0.1</v>
      </c>
      <c r="L37" s="72">
        <v>120</v>
      </c>
      <c r="M37" s="45" t="s">
        <v>652</v>
      </c>
      <c r="N37" s="72">
        <v>150</v>
      </c>
      <c r="O37" s="72">
        <v>73</v>
      </c>
      <c r="P37" s="72">
        <v>71</v>
      </c>
      <c r="Q37" s="170" t="s">
        <v>66</v>
      </c>
      <c r="R37" s="170" t="s">
        <v>66</v>
      </c>
      <c r="S37" s="170" t="s">
        <v>66</v>
      </c>
      <c r="T37" s="72">
        <v>93</v>
      </c>
      <c r="U37" s="72">
        <v>0.8</v>
      </c>
      <c r="V37" s="170" t="s">
        <v>66</v>
      </c>
    </row>
    <row r="38" spans="1:22">
      <c r="A38" s="121" t="s">
        <v>85</v>
      </c>
      <c r="B38" s="90" t="s">
        <v>40</v>
      </c>
      <c r="C38" s="90" t="s">
        <v>83</v>
      </c>
      <c r="D38" s="90">
        <v>0.1</v>
      </c>
      <c r="E38" s="176" t="s">
        <v>66</v>
      </c>
      <c r="F38" s="175" t="s">
        <v>66</v>
      </c>
      <c r="G38" s="170" t="s">
        <v>66</v>
      </c>
      <c r="H38" s="170" t="s">
        <v>66</v>
      </c>
      <c r="I38" s="72">
        <v>12</v>
      </c>
      <c r="J38" s="170" t="s">
        <v>66</v>
      </c>
      <c r="K38" s="170" t="s">
        <v>66</v>
      </c>
      <c r="L38" s="72">
        <v>7.7</v>
      </c>
      <c r="M38" s="45" t="s">
        <v>652</v>
      </c>
      <c r="N38" s="72">
        <v>21</v>
      </c>
      <c r="O38" s="72">
        <v>11</v>
      </c>
      <c r="P38" s="72">
        <v>43</v>
      </c>
      <c r="Q38" s="170" t="s">
        <v>66</v>
      </c>
      <c r="R38" s="170" t="s">
        <v>66</v>
      </c>
      <c r="S38" s="170" t="s">
        <v>66</v>
      </c>
      <c r="T38" s="72">
        <v>87</v>
      </c>
      <c r="U38" s="72">
        <v>0.4</v>
      </c>
      <c r="V38" s="170" t="s">
        <v>66</v>
      </c>
    </row>
    <row r="39" spans="1:22">
      <c r="A39" s="121" t="s">
        <v>86</v>
      </c>
      <c r="B39" s="90" t="s">
        <v>40</v>
      </c>
      <c r="C39" s="90" t="s">
        <v>83</v>
      </c>
      <c r="D39" s="90">
        <v>0.1</v>
      </c>
      <c r="E39" s="176" t="s">
        <v>66</v>
      </c>
      <c r="F39" s="175" t="s">
        <v>66</v>
      </c>
      <c r="G39" s="170" t="s">
        <v>66</v>
      </c>
      <c r="H39" s="170" t="s">
        <v>66</v>
      </c>
      <c r="I39" s="72">
        <v>5.7</v>
      </c>
      <c r="J39" s="170" t="s">
        <v>66</v>
      </c>
      <c r="K39" s="170" t="s">
        <v>66</v>
      </c>
      <c r="L39" s="72">
        <v>1.4</v>
      </c>
      <c r="M39" s="45" t="s">
        <v>652</v>
      </c>
      <c r="N39" s="72">
        <v>11</v>
      </c>
      <c r="O39" s="72">
        <v>8.6999999999999993</v>
      </c>
      <c r="P39" s="72">
        <v>29</v>
      </c>
      <c r="Q39" s="170" t="s">
        <v>66</v>
      </c>
      <c r="R39" s="170" t="s">
        <v>66</v>
      </c>
      <c r="S39" s="170" t="s">
        <v>66</v>
      </c>
      <c r="T39" s="72">
        <v>64</v>
      </c>
      <c r="U39" s="72">
        <v>1.4</v>
      </c>
      <c r="V39" s="170" t="s">
        <v>66</v>
      </c>
    </row>
    <row r="40" spans="1:22">
      <c r="A40" s="121" t="s">
        <v>87</v>
      </c>
      <c r="B40" s="90" t="s">
        <v>40</v>
      </c>
      <c r="C40" s="90" t="s">
        <v>83</v>
      </c>
      <c r="D40" s="90">
        <v>0.1</v>
      </c>
      <c r="E40" s="176" t="s">
        <v>66</v>
      </c>
      <c r="F40" s="175" t="s">
        <v>66</v>
      </c>
      <c r="G40" s="170" t="s">
        <v>66</v>
      </c>
      <c r="H40" s="170" t="s">
        <v>66</v>
      </c>
      <c r="I40" s="72">
        <v>5.2</v>
      </c>
      <c r="J40" s="170" t="s">
        <v>66</v>
      </c>
      <c r="K40" s="170" t="s">
        <v>66</v>
      </c>
      <c r="L40" s="72">
        <v>1</v>
      </c>
      <c r="M40" s="45" t="s">
        <v>652</v>
      </c>
      <c r="N40" s="72">
        <v>16</v>
      </c>
      <c r="O40" s="72">
        <v>8.6999999999999993</v>
      </c>
      <c r="P40" s="72">
        <v>25</v>
      </c>
      <c r="Q40" s="170" t="s">
        <v>66</v>
      </c>
      <c r="R40" s="170" t="s">
        <v>66</v>
      </c>
      <c r="S40" s="170" t="s">
        <v>66</v>
      </c>
      <c r="T40" s="72">
        <v>47</v>
      </c>
      <c r="U40" s="72">
        <v>2</v>
      </c>
      <c r="V40" s="170" t="s">
        <v>66</v>
      </c>
    </row>
    <row r="41" spans="1:22">
      <c r="A41" s="121" t="s">
        <v>88</v>
      </c>
      <c r="B41" s="90" t="s">
        <v>40</v>
      </c>
      <c r="C41" s="90" t="s">
        <v>83</v>
      </c>
      <c r="D41" s="90">
        <v>0.1</v>
      </c>
      <c r="E41" s="176" t="s">
        <v>66</v>
      </c>
      <c r="F41" s="175" t="s">
        <v>66</v>
      </c>
      <c r="G41" s="170" t="s">
        <v>66</v>
      </c>
      <c r="H41" s="170" t="s">
        <v>66</v>
      </c>
      <c r="I41" s="72">
        <v>2.9</v>
      </c>
      <c r="J41" s="170" t="s">
        <v>66</v>
      </c>
      <c r="K41" s="170" t="s">
        <v>66</v>
      </c>
      <c r="L41" s="72">
        <v>0.5</v>
      </c>
      <c r="M41" s="45" t="s">
        <v>652</v>
      </c>
      <c r="N41" s="72">
        <v>8.5</v>
      </c>
      <c r="O41" s="72">
        <v>4.7</v>
      </c>
      <c r="P41" s="72">
        <v>17</v>
      </c>
      <c r="Q41" s="170" t="s">
        <v>66</v>
      </c>
      <c r="R41" s="170" t="s">
        <v>66</v>
      </c>
      <c r="S41" s="170" t="s">
        <v>66</v>
      </c>
      <c r="T41" s="72">
        <v>31</v>
      </c>
      <c r="U41" s="72">
        <v>1.1000000000000001</v>
      </c>
      <c r="V41" s="170" t="s">
        <v>66</v>
      </c>
    </row>
    <row r="42" spans="1:22">
      <c r="A42" s="121" t="s">
        <v>89</v>
      </c>
      <c r="B42" s="90" t="s">
        <v>40</v>
      </c>
      <c r="C42" s="90" t="s">
        <v>83</v>
      </c>
      <c r="D42" s="90">
        <v>0.1</v>
      </c>
      <c r="E42" s="176" t="s">
        <v>66</v>
      </c>
      <c r="F42" s="175" t="s">
        <v>66</v>
      </c>
      <c r="G42" s="170" t="s">
        <v>66</v>
      </c>
      <c r="H42" s="170" t="s">
        <v>66</v>
      </c>
      <c r="I42" s="72">
        <v>2.1</v>
      </c>
      <c r="J42" s="170" t="s">
        <v>66</v>
      </c>
      <c r="K42" s="170" t="s">
        <v>66</v>
      </c>
      <c r="L42" s="72">
        <v>0.3</v>
      </c>
      <c r="M42" s="45" t="s">
        <v>652</v>
      </c>
      <c r="N42" s="72">
        <v>4.5999999999999996</v>
      </c>
      <c r="O42" s="72">
        <v>2.4</v>
      </c>
      <c r="P42" s="72">
        <v>9.8000000000000007</v>
      </c>
      <c r="Q42" s="170" t="s">
        <v>66</v>
      </c>
      <c r="R42" s="170" t="s">
        <v>66</v>
      </c>
      <c r="S42" s="170" t="s">
        <v>66</v>
      </c>
      <c r="T42" s="72">
        <v>19</v>
      </c>
      <c r="U42" s="72">
        <v>0.6</v>
      </c>
      <c r="V42" s="170" t="s">
        <v>66</v>
      </c>
    </row>
    <row r="43" spans="1:22">
      <c r="A43" s="121" t="s">
        <v>90</v>
      </c>
      <c r="B43" s="90" t="s">
        <v>40</v>
      </c>
      <c r="C43" s="90" t="s">
        <v>83</v>
      </c>
      <c r="D43" s="90">
        <v>0.1</v>
      </c>
      <c r="E43" s="176" t="s">
        <v>66</v>
      </c>
      <c r="F43" s="175" t="s">
        <v>66</v>
      </c>
      <c r="G43" s="170" t="s">
        <v>66</v>
      </c>
      <c r="H43" s="170" t="s">
        <v>66</v>
      </c>
      <c r="I43" s="72">
        <v>1.5</v>
      </c>
      <c r="J43" s="170" t="s">
        <v>66</v>
      </c>
      <c r="K43" s="170" t="s">
        <v>66</v>
      </c>
      <c r="L43" s="72">
        <v>0.7</v>
      </c>
      <c r="M43" s="45" t="s">
        <v>652</v>
      </c>
      <c r="N43" s="72">
        <v>11</v>
      </c>
      <c r="O43" s="72">
        <v>5.9</v>
      </c>
      <c r="P43" s="72">
        <v>11</v>
      </c>
      <c r="Q43" s="170" t="s">
        <v>66</v>
      </c>
      <c r="R43" s="170" t="s">
        <v>66</v>
      </c>
      <c r="S43" s="170" t="s">
        <v>66</v>
      </c>
      <c r="T43" s="72">
        <v>17</v>
      </c>
      <c r="U43" s="72">
        <v>1</v>
      </c>
      <c r="V43" s="170" t="s">
        <v>66</v>
      </c>
    </row>
    <row r="44" spans="1:22">
      <c r="A44" s="121" t="s">
        <v>91</v>
      </c>
      <c r="B44" s="90" t="s">
        <v>40</v>
      </c>
      <c r="C44" s="90" t="s">
        <v>83</v>
      </c>
      <c r="D44" s="90">
        <v>0.1</v>
      </c>
      <c r="E44" s="176" t="s">
        <v>66</v>
      </c>
      <c r="F44" s="175" t="s">
        <v>66</v>
      </c>
      <c r="G44" s="170" t="s">
        <v>66</v>
      </c>
      <c r="H44" s="170" t="s">
        <v>66</v>
      </c>
      <c r="I44" s="72">
        <v>5.9</v>
      </c>
      <c r="J44" s="170" t="s">
        <v>66</v>
      </c>
      <c r="K44" s="170" t="s">
        <v>66</v>
      </c>
      <c r="L44" s="72">
        <v>1.6</v>
      </c>
      <c r="M44" s="45" t="s">
        <v>652</v>
      </c>
      <c r="N44" s="72">
        <v>13</v>
      </c>
      <c r="O44" s="72">
        <v>9.3000000000000007</v>
      </c>
      <c r="P44" s="72">
        <v>28</v>
      </c>
      <c r="Q44" s="170" t="s">
        <v>66</v>
      </c>
      <c r="R44" s="170" t="s">
        <v>66</v>
      </c>
      <c r="S44" s="170" t="s">
        <v>66</v>
      </c>
      <c r="T44" s="72">
        <v>55</v>
      </c>
      <c r="U44" s="72">
        <v>1</v>
      </c>
      <c r="V44" s="170" t="s">
        <v>66</v>
      </c>
    </row>
    <row r="45" spans="1:22">
      <c r="A45" s="121" t="s">
        <v>92</v>
      </c>
      <c r="B45" s="90" t="s">
        <v>40</v>
      </c>
      <c r="C45" s="90" t="s">
        <v>93</v>
      </c>
      <c r="D45" s="90">
        <v>0.1</v>
      </c>
      <c r="E45" s="176" t="s">
        <v>66</v>
      </c>
      <c r="F45" s="175" t="s">
        <v>66</v>
      </c>
      <c r="G45" s="170" t="s">
        <v>66</v>
      </c>
      <c r="H45" s="170" t="s">
        <v>66</v>
      </c>
      <c r="I45" s="72">
        <v>0.5</v>
      </c>
      <c r="J45" s="170" t="s">
        <v>66</v>
      </c>
      <c r="K45" s="170" t="s">
        <v>66</v>
      </c>
      <c r="L45" s="72">
        <v>0.3</v>
      </c>
      <c r="M45" s="45" t="s">
        <v>652</v>
      </c>
      <c r="N45" s="72">
        <v>1.1000000000000001</v>
      </c>
      <c r="O45" s="72">
        <v>1</v>
      </c>
      <c r="P45" s="72">
        <v>1.9</v>
      </c>
      <c r="Q45" s="170" t="s">
        <v>66</v>
      </c>
      <c r="R45" s="170" t="s">
        <v>66</v>
      </c>
      <c r="S45" s="170" t="s">
        <v>66</v>
      </c>
      <c r="T45" s="72">
        <v>6.5</v>
      </c>
      <c r="U45" s="72">
        <v>0.2</v>
      </c>
      <c r="V45" s="170" t="s">
        <v>66</v>
      </c>
    </row>
    <row r="46" spans="1:22">
      <c r="A46" s="121" t="s">
        <v>94</v>
      </c>
      <c r="B46" s="90" t="s">
        <v>40</v>
      </c>
      <c r="C46" s="90" t="s">
        <v>83</v>
      </c>
      <c r="D46" s="90">
        <v>0.1</v>
      </c>
      <c r="E46" s="176" t="s">
        <v>66</v>
      </c>
      <c r="F46" s="175" t="s">
        <v>66</v>
      </c>
      <c r="G46" s="170" t="s">
        <v>66</v>
      </c>
      <c r="H46" s="170" t="s">
        <v>66</v>
      </c>
      <c r="I46" s="72">
        <v>16</v>
      </c>
      <c r="J46" s="170" t="s">
        <v>66</v>
      </c>
      <c r="K46" s="170" t="s">
        <v>66</v>
      </c>
      <c r="L46" s="72">
        <v>11</v>
      </c>
      <c r="M46" s="45" t="s">
        <v>652</v>
      </c>
      <c r="N46" s="72">
        <v>45</v>
      </c>
      <c r="O46" s="72">
        <v>40</v>
      </c>
      <c r="P46" s="72">
        <v>68</v>
      </c>
      <c r="Q46" s="170" t="s">
        <v>66</v>
      </c>
      <c r="R46" s="170" t="s">
        <v>66</v>
      </c>
      <c r="S46" s="170" t="s">
        <v>66</v>
      </c>
      <c r="T46" s="72">
        <v>120</v>
      </c>
      <c r="U46" s="72">
        <v>1.3</v>
      </c>
      <c r="V46" s="170" t="s">
        <v>66</v>
      </c>
    </row>
    <row r="47" spans="1:22">
      <c r="A47" s="121" t="s">
        <v>96</v>
      </c>
      <c r="B47" s="90" t="s">
        <v>40</v>
      </c>
      <c r="C47" s="90" t="s">
        <v>83</v>
      </c>
      <c r="D47" s="90">
        <v>0.1</v>
      </c>
      <c r="E47" s="176" t="s">
        <v>66</v>
      </c>
      <c r="F47" s="175" t="s">
        <v>66</v>
      </c>
      <c r="G47" s="170" t="s">
        <v>66</v>
      </c>
      <c r="H47" s="170" t="s">
        <v>66</v>
      </c>
      <c r="I47" s="72">
        <v>14</v>
      </c>
      <c r="J47" s="170" t="s">
        <v>66</v>
      </c>
      <c r="K47" s="170" t="s">
        <v>66</v>
      </c>
      <c r="L47" s="72">
        <v>130</v>
      </c>
      <c r="M47" s="45" t="s">
        <v>652</v>
      </c>
      <c r="N47" s="72">
        <v>21</v>
      </c>
      <c r="O47" s="72">
        <v>18</v>
      </c>
      <c r="P47" s="72">
        <v>58</v>
      </c>
      <c r="Q47" s="170" t="s">
        <v>66</v>
      </c>
      <c r="R47" s="170" t="s">
        <v>66</v>
      </c>
      <c r="S47" s="170" t="s">
        <v>66</v>
      </c>
      <c r="T47" s="72">
        <v>120</v>
      </c>
      <c r="U47" s="72">
        <v>0.3</v>
      </c>
      <c r="V47" s="170" t="s">
        <v>66</v>
      </c>
    </row>
    <row r="48" spans="1:22">
      <c r="A48" s="121" t="s">
        <v>97</v>
      </c>
      <c r="B48" s="90" t="s">
        <v>40</v>
      </c>
      <c r="C48" s="90" t="s">
        <v>83</v>
      </c>
      <c r="D48" s="90">
        <v>0.1</v>
      </c>
      <c r="E48" s="176" t="s">
        <v>66</v>
      </c>
      <c r="F48" s="175" t="s">
        <v>66</v>
      </c>
      <c r="G48" s="170" t="s">
        <v>66</v>
      </c>
      <c r="H48" s="170" t="s">
        <v>66</v>
      </c>
      <c r="I48" s="72">
        <v>2.2000000000000002</v>
      </c>
      <c r="J48" s="170" t="s">
        <v>66</v>
      </c>
      <c r="K48" s="170" t="s">
        <v>66</v>
      </c>
      <c r="L48" s="72">
        <v>1.1000000000000001</v>
      </c>
      <c r="M48" s="45" t="s">
        <v>652</v>
      </c>
      <c r="N48" s="72">
        <v>11</v>
      </c>
      <c r="O48" s="72">
        <v>6.5</v>
      </c>
      <c r="P48" s="72">
        <v>12</v>
      </c>
      <c r="Q48" s="170" t="s">
        <v>66</v>
      </c>
      <c r="R48" s="170" t="s">
        <v>66</v>
      </c>
      <c r="S48" s="170" t="s">
        <v>66</v>
      </c>
      <c r="T48" s="72">
        <v>24</v>
      </c>
      <c r="U48" s="72">
        <v>1.7</v>
      </c>
      <c r="V48" s="72">
        <v>0.1</v>
      </c>
    </row>
    <row r="49" spans="1:22">
      <c r="A49" s="121" t="s">
        <v>98</v>
      </c>
      <c r="B49" s="90" t="s">
        <v>40</v>
      </c>
      <c r="C49" s="90" t="s">
        <v>83</v>
      </c>
      <c r="D49" s="90">
        <v>0.1</v>
      </c>
      <c r="E49" s="176" t="s">
        <v>66</v>
      </c>
      <c r="F49" s="175" t="s">
        <v>66</v>
      </c>
      <c r="G49" s="170" t="s">
        <v>66</v>
      </c>
      <c r="H49" s="170" t="s">
        <v>66</v>
      </c>
      <c r="I49" s="72">
        <v>1.5</v>
      </c>
      <c r="J49" s="170" t="s">
        <v>66</v>
      </c>
      <c r="K49" s="72">
        <v>0.1</v>
      </c>
      <c r="L49" s="72">
        <v>280</v>
      </c>
      <c r="M49" s="45" t="s">
        <v>652</v>
      </c>
      <c r="N49" s="72">
        <v>99</v>
      </c>
      <c r="O49" s="72">
        <v>40</v>
      </c>
      <c r="P49" s="72">
        <v>160</v>
      </c>
      <c r="Q49" s="170" t="s">
        <v>66</v>
      </c>
      <c r="R49" s="170" t="s">
        <v>66</v>
      </c>
      <c r="S49" s="170" t="s">
        <v>66</v>
      </c>
      <c r="T49" s="72">
        <v>460</v>
      </c>
      <c r="U49" s="72">
        <v>0.2</v>
      </c>
      <c r="V49" s="170" t="s">
        <v>66</v>
      </c>
    </row>
    <row r="50" spans="1:22">
      <c r="A50" s="121" t="s">
        <v>99</v>
      </c>
      <c r="B50" s="90" t="s">
        <v>40</v>
      </c>
      <c r="C50" s="90" t="s">
        <v>83</v>
      </c>
      <c r="D50" s="90">
        <v>0.1</v>
      </c>
      <c r="E50" s="176" t="s">
        <v>66</v>
      </c>
      <c r="F50" s="175" t="s">
        <v>66</v>
      </c>
      <c r="G50" s="170" t="s">
        <v>66</v>
      </c>
      <c r="H50" s="170" t="s">
        <v>66</v>
      </c>
      <c r="I50" s="72">
        <v>28</v>
      </c>
      <c r="J50" s="170" t="s">
        <v>66</v>
      </c>
      <c r="K50" s="170" t="s">
        <v>66</v>
      </c>
      <c r="L50" s="72">
        <v>21</v>
      </c>
      <c r="M50" s="45" t="s">
        <v>652</v>
      </c>
      <c r="N50" s="72">
        <v>45</v>
      </c>
      <c r="O50" s="72">
        <v>29</v>
      </c>
      <c r="P50" s="72">
        <v>100</v>
      </c>
      <c r="Q50" s="170" t="s">
        <v>66</v>
      </c>
      <c r="R50" s="170" t="s">
        <v>66</v>
      </c>
      <c r="S50" s="170" t="s">
        <v>66</v>
      </c>
      <c r="T50" s="72">
        <v>230</v>
      </c>
      <c r="U50" s="72">
        <v>0.3</v>
      </c>
      <c r="V50" s="170" t="s">
        <v>66</v>
      </c>
    </row>
    <row r="51" spans="1:22">
      <c r="A51" s="121" t="s">
        <v>100</v>
      </c>
      <c r="B51" s="90" t="s">
        <v>40</v>
      </c>
      <c r="C51" s="90" t="s">
        <v>83</v>
      </c>
      <c r="D51" s="90">
        <v>0.1</v>
      </c>
      <c r="E51" s="176" t="s">
        <v>66</v>
      </c>
      <c r="F51" s="175" t="s">
        <v>66</v>
      </c>
      <c r="G51" s="170" t="s">
        <v>66</v>
      </c>
      <c r="H51" s="170" t="s">
        <v>66</v>
      </c>
      <c r="I51" s="72">
        <v>12</v>
      </c>
      <c r="J51" s="170" t="s">
        <v>66</v>
      </c>
      <c r="K51" s="170" t="s">
        <v>66</v>
      </c>
      <c r="L51" s="72">
        <v>6.9</v>
      </c>
      <c r="M51" s="45" t="s">
        <v>652</v>
      </c>
      <c r="N51" s="72">
        <v>51</v>
      </c>
      <c r="O51" s="72">
        <v>42</v>
      </c>
      <c r="P51" s="72">
        <v>62</v>
      </c>
      <c r="Q51" s="170" t="s">
        <v>66</v>
      </c>
      <c r="R51" s="170" t="s">
        <v>66</v>
      </c>
      <c r="S51" s="170" t="s">
        <v>66</v>
      </c>
      <c r="T51" s="72">
        <v>96</v>
      </c>
      <c r="U51" s="72">
        <v>1.1000000000000001</v>
      </c>
      <c r="V51" s="170" t="s">
        <v>66</v>
      </c>
    </row>
    <row r="52" spans="1:22">
      <c r="A52" s="121" t="s">
        <v>102</v>
      </c>
      <c r="B52" s="90" t="s">
        <v>40</v>
      </c>
      <c r="C52" s="90" t="s">
        <v>83</v>
      </c>
      <c r="D52" s="90">
        <v>1.6</v>
      </c>
      <c r="E52" s="176" t="s">
        <v>196</v>
      </c>
      <c r="F52" s="175" t="s">
        <v>196</v>
      </c>
      <c r="G52" s="170" t="s">
        <v>196</v>
      </c>
      <c r="H52" s="170" t="s">
        <v>196</v>
      </c>
      <c r="I52" s="72">
        <v>130</v>
      </c>
      <c r="J52" s="170" t="s">
        <v>196</v>
      </c>
      <c r="K52" s="170" t="s">
        <v>196</v>
      </c>
      <c r="L52" s="72">
        <v>640</v>
      </c>
      <c r="M52" s="45" t="s">
        <v>652</v>
      </c>
      <c r="N52" s="72">
        <v>530</v>
      </c>
      <c r="O52" s="72">
        <v>320</v>
      </c>
      <c r="P52" s="72">
        <v>750</v>
      </c>
      <c r="Q52" s="170" t="s">
        <v>196</v>
      </c>
      <c r="R52" s="170" t="s">
        <v>196</v>
      </c>
      <c r="S52" s="170" t="s">
        <v>196</v>
      </c>
      <c r="T52" s="72">
        <v>1600</v>
      </c>
      <c r="U52" s="72">
        <v>14</v>
      </c>
      <c r="V52" s="170" t="s">
        <v>196</v>
      </c>
    </row>
    <row r="53" spans="1:22">
      <c r="A53" s="121" t="s">
        <v>111</v>
      </c>
      <c r="B53" s="90" t="s">
        <v>40</v>
      </c>
      <c r="C53" s="90" t="s">
        <v>112</v>
      </c>
      <c r="D53" s="90">
        <v>0.5</v>
      </c>
      <c r="E53" s="176" t="s">
        <v>73</v>
      </c>
      <c r="F53" s="175" t="s">
        <v>73</v>
      </c>
      <c r="G53" s="170" t="s">
        <v>73</v>
      </c>
      <c r="H53" s="170" t="s">
        <v>73</v>
      </c>
      <c r="I53" s="72">
        <v>38</v>
      </c>
      <c r="J53" s="170" t="s">
        <v>73</v>
      </c>
      <c r="K53" s="170" t="s">
        <v>73</v>
      </c>
      <c r="L53" s="170" t="s">
        <v>73</v>
      </c>
      <c r="M53" s="45" t="s">
        <v>652</v>
      </c>
      <c r="N53" s="170" t="s">
        <v>73</v>
      </c>
      <c r="O53" s="170" t="s">
        <v>73</v>
      </c>
      <c r="P53" s="170" t="s">
        <v>73</v>
      </c>
      <c r="Q53" s="170" t="s">
        <v>73</v>
      </c>
      <c r="R53" s="170" t="s">
        <v>73</v>
      </c>
      <c r="S53" s="170" t="s">
        <v>73</v>
      </c>
      <c r="T53" s="170" t="s">
        <v>73</v>
      </c>
      <c r="U53" s="170" t="s">
        <v>73</v>
      </c>
      <c r="V53" s="170" t="s">
        <v>73</v>
      </c>
    </row>
    <row r="54" spans="1:22">
      <c r="A54" s="121" t="s">
        <v>113</v>
      </c>
      <c r="B54" s="90" t="s">
        <v>40</v>
      </c>
      <c r="C54" s="90" t="s">
        <v>112</v>
      </c>
      <c r="D54" s="90">
        <v>0.5</v>
      </c>
      <c r="E54" s="176" t="s">
        <v>73</v>
      </c>
      <c r="F54" s="175" t="s">
        <v>73</v>
      </c>
      <c r="G54" s="170" t="s">
        <v>73</v>
      </c>
      <c r="H54" s="170" t="s">
        <v>73</v>
      </c>
      <c r="I54" s="72">
        <v>5</v>
      </c>
      <c r="J54" s="170" t="s">
        <v>73</v>
      </c>
      <c r="K54" s="170" t="s">
        <v>73</v>
      </c>
      <c r="L54" s="170" t="s">
        <v>73</v>
      </c>
      <c r="M54" s="45" t="s">
        <v>652</v>
      </c>
      <c r="N54" s="170" t="s">
        <v>73</v>
      </c>
      <c r="O54" s="170" t="s">
        <v>73</v>
      </c>
      <c r="P54" s="170" t="s">
        <v>73</v>
      </c>
      <c r="Q54" s="170" t="s">
        <v>73</v>
      </c>
      <c r="R54" s="170" t="s">
        <v>73</v>
      </c>
      <c r="S54" s="170" t="s">
        <v>73</v>
      </c>
      <c r="T54" s="72">
        <v>0.53</v>
      </c>
      <c r="U54" s="170" t="s">
        <v>73</v>
      </c>
      <c r="V54" s="170" t="s">
        <v>73</v>
      </c>
    </row>
    <row r="55" spans="1:22">
      <c r="A55" s="121" t="s">
        <v>114</v>
      </c>
      <c r="B55" s="90" t="s">
        <v>40</v>
      </c>
      <c r="C55" s="90" t="s">
        <v>112</v>
      </c>
      <c r="D55" s="90">
        <v>0.5</v>
      </c>
      <c r="E55" s="176" t="s">
        <v>73</v>
      </c>
      <c r="F55" s="175" t="s">
        <v>73</v>
      </c>
      <c r="G55" s="170" t="s">
        <v>73</v>
      </c>
      <c r="H55" s="170" t="s">
        <v>73</v>
      </c>
      <c r="I55" s="72">
        <v>3.1</v>
      </c>
      <c r="J55" s="170" t="s">
        <v>73</v>
      </c>
      <c r="K55" s="170" t="s">
        <v>73</v>
      </c>
      <c r="L55" s="170" t="s">
        <v>73</v>
      </c>
      <c r="M55" s="45" t="s">
        <v>652</v>
      </c>
      <c r="N55" s="170" t="s">
        <v>73</v>
      </c>
      <c r="O55" s="170" t="s">
        <v>73</v>
      </c>
      <c r="P55" s="170" t="s">
        <v>73</v>
      </c>
      <c r="Q55" s="170" t="s">
        <v>73</v>
      </c>
      <c r="R55" s="170" t="s">
        <v>73</v>
      </c>
      <c r="S55" s="170" t="s">
        <v>73</v>
      </c>
      <c r="T55" s="72">
        <v>4.0999999999999996</v>
      </c>
      <c r="U55" s="170" t="s">
        <v>73</v>
      </c>
      <c r="V55" s="170" t="s">
        <v>73</v>
      </c>
    </row>
    <row r="56" spans="1:22">
      <c r="A56" s="121" t="s">
        <v>115</v>
      </c>
      <c r="B56" s="90" t="s">
        <v>40</v>
      </c>
      <c r="C56" s="90" t="s">
        <v>112</v>
      </c>
      <c r="D56" s="90">
        <v>0.5</v>
      </c>
      <c r="E56" s="176" t="s">
        <v>73</v>
      </c>
      <c r="F56" s="175" t="s">
        <v>73</v>
      </c>
      <c r="G56" s="170" t="s">
        <v>73</v>
      </c>
      <c r="H56" s="170" t="s">
        <v>73</v>
      </c>
      <c r="I56" s="72">
        <v>8</v>
      </c>
      <c r="J56" s="170" t="s">
        <v>73</v>
      </c>
      <c r="K56" s="170" t="s">
        <v>73</v>
      </c>
      <c r="L56" s="170" t="s">
        <v>73</v>
      </c>
      <c r="M56" s="45" t="s">
        <v>652</v>
      </c>
      <c r="N56" s="170" t="s">
        <v>73</v>
      </c>
      <c r="O56" s="170" t="s">
        <v>73</v>
      </c>
      <c r="P56" s="170" t="s">
        <v>73</v>
      </c>
      <c r="Q56" s="170" t="s">
        <v>73</v>
      </c>
      <c r="R56" s="170" t="s">
        <v>73</v>
      </c>
      <c r="S56" s="170" t="s">
        <v>73</v>
      </c>
      <c r="T56" s="170" t="s">
        <v>73</v>
      </c>
      <c r="U56" s="170" t="s">
        <v>73</v>
      </c>
      <c r="V56" s="170" t="s">
        <v>73</v>
      </c>
    </row>
    <row r="57" spans="1:22">
      <c r="A57" s="121" t="s">
        <v>116</v>
      </c>
      <c r="B57" s="90" t="s">
        <v>40</v>
      </c>
      <c r="C57" s="90" t="s">
        <v>112</v>
      </c>
      <c r="D57" s="90">
        <v>0.5</v>
      </c>
      <c r="E57" s="176" t="s">
        <v>73</v>
      </c>
      <c r="F57" s="175" t="s">
        <v>73</v>
      </c>
      <c r="G57" s="170" t="s">
        <v>73</v>
      </c>
      <c r="H57" s="170" t="s">
        <v>73</v>
      </c>
      <c r="I57" s="72">
        <v>19</v>
      </c>
      <c r="J57" s="170" t="s">
        <v>73</v>
      </c>
      <c r="K57" s="170" t="s">
        <v>73</v>
      </c>
      <c r="L57" s="170" t="s">
        <v>73</v>
      </c>
      <c r="M57" s="45" t="s">
        <v>652</v>
      </c>
      <c r="N57" s="170" t="s">
        <v>73</v>
      </c>
      <c r="O57" s="170" t="s">
        <v>73</v>
      </c>
      <c r="P57" s="170" t="s">
        <v>73</v>
      </c>
      <c r="Q57" s="170" t="s">
        <v>73</v>
      </c>
      <c r="R57" s="170" t="s">
        <v>73</v>
      </c>
      <c r="S57" s="170" t="s">
        <v>73</v>
      </c>
      <c r="T57" s="170" t="s">
        <v>73</v>
      </c>
      <c r="U57" s="170" t="s">
        <v>73</v>
      </c>
      <c r="V57" s="170" t="s">
        <v>73</v>
      </c>
    </row>
    <row r="58" spans="1:22">
      <c r="A58" s="121" t="s">
        <v>117</v>
      </c>
      <c r="B58" s="90" t="s">
        <v>40</v>
      </c>
      <c r="C58" s="90" t="s">
        <v>112</v>
      </c>
      <c r="D58" s="90">
        <v>0.5</v>
      </c>
      <c r="E58" s="176" t="s">
        <v>73</v>
      </c>
      <c r="F58" s="175" t="s">
        <v>73</v>
      </c>
      <c r="G58" s="170" t="s">
        <v>73</v>
      </c>
      <c r="H58" s="170" t="s">
        <v>73</v>
      </c>
      <c r="I58" s="72">
        <v>210</v>
      </c>
      <c r="J58" s="170" t="s">
        <v>73</v>
      </c>
      <c r="K58" s="170" t="s">
        <v>73</v>
      </c>
      <c r="L58" s="170" t="s">
        <v>73</v>
      </c>
      <c r="M58" s="45" t="s">
        <v>652</v>
      </c>
      <c r="N58" s="170" t="s">
        <v>73</v>
      </c>
      <c r="O58" s="170" t="s">
        <v>73</v>
      </c>
      <c r="P58" s="170" t="s">
        <v>73</v>
      </c>
      <c r="Q58" s="170" t="s">
        <v>73</v>
      </c>
      <c r="R58" s="170" t="s">
        <v>73</v>
      </c>
      <c r="S58" s="170" t="s">
        <v>73</v>
      </c>
      <c r="T58" s="72">
        <v>8.6999999999999993</v>
      </c>
      <c r="U58" s="170" t="s">
        <v>73</v>
      </c>
      <c r="V58" s="170" t="s">
        <v>73</v>
      </c>
    </row>
    <row r="59" spans="1:22">
      <c r="A59" s="121" t="s">
        <v>119</v>
      </c>
      <c r="B59" s="90" t="s">
        <v>40</v>
      </c>
      <c r="C59" s="90" t="s">
        <v>112</v>
      </c>
      <c r="D59" s="90">
        <v>0.5</v>
      </c>
      <c r="E59" s="176" t="s">
        <v>73</v>
      </c>
      <c r="F59" s="175" t="s">
        <v>73</v>
      </c>
      <c r="G59" s="170" t="s">
        <v>73</v>
      </c>
      <c r="H59" s="170" t="s">
        <v>73</v>
      </c>
      <c r="I59" s="72">
        <v>32</v>
      </c>
      <c r="J59" s="170" t="s">
        <v>73</v>
      </c>
      <c r="K59" s="170" t="s">
        <v>73</v>
      </c>
      <c r="L59" s="170" t="s">
        <v>73</v>
      </c>
      <c r="M59" s="45" t="s">
        <v>652</v>
      </c>
      <c r="N59" s="170" t="s">
        <v>73</v>
      </c>
      <c r="O59" s="170" t="s">
        <v>73</v>
      </c>
      <c r="P59" s="170" t="s">
        <v>73</v>
      </c>
      <c r="Q59" s="170" t="s">
        <v>73</v>
      </c>
      <c r="R59" s="170" t="s">
        <v>73</v>
      </c>
      <c r="S59" s="170" t="s">
        <v>73</v>
      </c>
      <c r="T59" s="72">
        <v>6.3</v>
      </c>
      <c r="U59" s="170" t="s">
        <v>73</v>
      </c>
      <c r="V59" s="170" t="s">
        <v>73</v>
      </c>
    </row>
    <row r="60" spans="1:22">
      <c r="A60" s="121" t="s">
        <v>118</v>
      </c>
      <c r="B60" s="90" t="s">
        <v>40</v>
      </c>
      <c r="C60" s="90" t="s">
        <v>112</v>
      </c>
      <c r="D60" s="90">
        <v>0.5</v>
      </c>
      <c r="E60" s="176" t="s">
        <v>73</v>
      </c>
      <c r="F60" s="175" t="s">
        <v>73</v>
      </c>
      <c r="G60" s="170" t="s">
        <v>73</v>
      </c>
      <c r="H60" s="170" t="s">
        <v>73</v>
      </c>
      <c r="I60" s="72">
        <v>310</v>
      </c>
      <c r="J60" s="170" t="s">
        <v>73</v>
      </c>
      <c r="K60" s="170" t="s">
        <v>73</v>
      </c>
      <c r="L60" s="170" t="s">
        <v>73</v>
      </c>
      <c r="M60" s="45" t="s">
        <v>652</v>
      </c>
      <c r="N60" s="170" t="s">
        <v>73</v>
      </c>
      <c r="O60" s="170" t="s">
        <v>73</v>
      </c>
      <c r="P60" s="170" t="s">
        <v>73</v>
      </c>
      <c r="Q60" s="170" t="s">
        <v>73</v>
      </c>
      <c r="R60" s="170" t="s">
        <v>73</v>
      </c>
      <c r="S60" s="170" t="s">
        <v>73</v>
      </c>
      <c r="T60" s="72">
        <v>20</v>
      </c>
      <c r="U60" s="170" t="s">
        <v>73</v>
      </c>
      <c r="V60" s="170" t="s">
        <v>73</v>
      </c>
    </row>
    <row r="61" spans="1:22">
      <c r="A61" s="123" t="s">
        <v>371</v>
      </c>
      <c r="B61" s="83" t="s">
        <v>40</v>
      </c>
      <c r="C61" s="83" t="s">
        <v>372</v>
      </c>
      <c r="D61" s="83">
        <v>0.01</v>
      </c>
      <c r="E61" s="49" t="s">
        <v>652</v>
      </c>
      <c r="F61" s="48" t="s">
        <v>652</v>
      </c>
      <c r="G61" s="45" t="s">
        <v>652</v>
      </c>
      <c r="H61" s="45" t="s">
        <v>652</v>
      </c>
      <c r="I61" s="45" t="s">
        <v>652</v>
      </c>
      <c r="J61" s="45" t="s">
        <v>652</v>
      </c>
      <c r="K61" s="46" t="s">
        <v>652</v>
      </c>
      <c r="L61" s="46" t="s">
        <v>652</v>
      </c>
      <c r="M61" s="170" t="s">
        <v>107</v>
      </c>
      <c r="N61" s="46" t="s">
        <v>652</v>
      </c>
      <c r="O61" s="46" t="s">
        <v>652</v>
      </c>
      <c r="P61" s="72">
        <v>0.05</v>
      </c>
      <c r="Q61" s="46" t="s">
        <v>652</v>
      </c>
      <c r="R61" s="47" t="s">
        <v>652</v>
      </c>
      <c r="S61" s="47" t="s">
        <v>652</v>
      </c>
      <c r="T61" s="47" t="s">
        <v>652</v>
      </c>
      <c r="U61" s="47" t="s">
        <v>652</v>
      </c>
      <c r="V61" s="47" t="s">
        <v>652</v>
      </c>
    </row>
    <row r="62" spans="1:22">
      <c r="A62" s="123" t="s">
        <v>373</v>
      </c>
      <c r="B62" s="83" t="s">
        <v>40</v>
      </c>
      <c r="C62" s="83" t="s">
        <v>372</v>
      </c>
      <c r="D62" s="83">
        <v>0.01</v>
      </c>
      <c r="E62" s="45" t="s">
        <v>652</v>
      </c>
      <c r="F62" s="45" t="s">
        <v>652</v>
      </c>
      <c r="G62" s="45" t="s">
        <v>652</v>
      </c>
      <c r="H62" s="45" t="s">
        <v>652</v>
      </c>
      <c r="I62" s="45" t="s">
        <v>652</v>
      </c>
      <c r="J62" s="45" t="s">
        <v>652</v>
      </c>
      <c r="K62" s="46" t="s">
        <v>652</v>
      </c>
      <c r="L62" s="46" t="s">
        <v>652</v>
      </c>
      <c r="M62" s="170" t="s">
        <v>107</v>
      </c>
      <c r="N62" s="46" t="s">
        <v>652</v>
      </c>
      <c r="O62" s="46" t="s">
        <v>652</v>
      </c>
      <c r="P62" s="72">
        <v>2</v>
      </c>
      <c r="Q62" s="46" t="s">
        <v>652</v>
      </c>
      <c r="R62" s="45" t="s">
        <v>652</v>
      </c>
      <c r="S62" s="45" t="s">
        <v>652</v>
      </c>
      <c r="T62" s="45" t="s">
        <v>652</v>
      </c>
      <c r="U62" s="45" t="s">
        <v>652</v>
      </c>
      <c r="V62" s="45" t="s">
        <v>652</v>
      </c>
    </row>
    <row r="63" spans="1:22">
      <c r="A63" s="123" t="s">
        <v>374</v>
      </c>
      <c r="B63" s="83" t="s">
        <v>40</v>
      </c>
      <c r="C63" s="83" t="s">
        <v>372</v>
      </c>
      <c r="D63" s="83">
        <v>0.01</v>
      </c>
      <c r="E63" s="45" t="s">
        <v>652</v>
      </c>
      <c r="F63" s="45" t="s">
        <v>652</v>
      </c>
      <c r="G63" s="45" t="s">
        <v>652</v>
      </c>
      <c r="H63" s="45" t="s">
        <v>652</v>
      </c>
      <c r="I63" s="45" t="s">
        <v>652</v>
      </c>
      <c r="J63" s="45" t="s">
        <v>652</v>
      </c>
      <c r="K63" s="46" t="s">
        <v>652</v>
      </c>
      <c r="L63" s="46" t="s">
        <v>652</v>
      </c>
      <c r="M63" s="170" t="s">
        <v>107</v>
      </c>
      <c r="N63" s="46" t="s">
        <v>652</v>
      </c>
      <c r="O63" s="46" t="s">
        <v>652</v>
      </c>
      <c r="P63" s="72">
        <v>14</v>
      </c>
      <c r="Q63" s="46" t="s">
        <v>652</v>
      </c>
      <c r="R63" s="45" t="s">
        <v>652</v>
      </c>
      <c r="S63" s="45" t="s">
        <v>652</v>
      </c>
      <c r="T63" s="45" t="s">
        <v>652</v>
      </c>
      <c r="U63" s="45" t="s">
        <v>652</v>
      </c>
      <c r="V63" s="45" t="s">
        <v>652</v>
      </c>
    </row>
    <row r="64" spans="1:22">
      <c r="A64" s="123" t="s">
        <v>375</v>
      </c>
      <c r="B64" s="83" t="s">
        <v>40</v>
      </c>
      <c r="C64" s="83" t="s">
        <v>376</v>
      </c>
      <c r="D64" s="83">
        <v>1.5</v>
      </c>
      <c r="E64" s="45" t="s">
        <v>652</v>
      </c>
      <c r="F64" s="45" t="s">
        <v>652</v>
      </c>
      <c r="G64" s="45" t="s">
        <v>652</v>
      </c>
      <c r="H64" s="45" t="s">
        <v>652</v>
      </c>
      <c r="I64" s="45" t="s">
        <v>652</v>
      </c>
      <c r="J64" s="45" t="s">
        <v>652</v>
      </c>
      <c r="K64" s="46" t="s">
        <v>652</v>
      </c>
      <c r="L64" s="46" t="s">
        <v>652</v>
      </c>
      <c r="M64" s="72">
        <v>360</v>
      </c>
      <c r="N64" s="46" t="s">
        <v>652</v>
      </c>
      <c r="O64" s="46" t="s">
        <v>652</v>
      </c>
      <c r="P64" s="72">
        <v>260</v>
      </c>
      <c r="Q64" s="46" t="s">
        <v>652</v>
      </c>
      <c r="R64" s="45" t="s">
        <v>652</v>
      </c>
      <c r="S64" s="45" t="s">
        <v>652</v>
      </c>
      <c r="T64" s="45" t="s">
        <v>652</v>
      </c>
      <c r="U64" s="45" t="s">
        <v>652</v>
      </c>
      <c r="V64" s="45" t="s">
        <v>652</v>
      </c>
    </row>
    <row r="65" spans="1:22">
      <c r="A65" s="123" t="s">
        <v>377</v>
      </c>
      <c r="B65" s="83" t="s">
        <v>40</v>
      </c>
      <c r="C65" s="83" t="s">
        <v>376</v>
      </c>
      <c r="D65" s="83">
        <v>1.2</v>
      </c>
      <c r="E65" s="45" t="s">
        <v>652</v>
      </c>
      <c r="F65" s="45" t="s">
        <v>652</v>
      </c>
      <c r="G65" s="45" t="s">
        <v>652</v>
      </c>
      <c r="H65" s="45" t="s">
        <v>652</v>
      </c>
      <c r="I65" s="45" t="s">
        <v>652</v>
      </c>
      <c r="J65" s="45" t="s">
        <v>652</v>
      </c>
      <c r="K65" s="46" t="s">
        <v>652</v>
      </c>
      <c r="L65" s="46" t="s">
        <v>652</v>
      </c>
      <c r="M65" s="72">
        <v>1100</v>
      </c>
      <c r="N65" s="46" t="s">
        <v>652</v>
      </c>
      <c r="O65" s="46" t="s">
        <v>652</v>
      </c>
      <c r="P65" s="72">
        <v>1200</v>
      </c>
      <c r="Q65" s="46" t="s">
        <v>652</v>
      </c>
      <c r="R65" s="45" t="s">
        <v>652</v>
      </c>
      <c r="S65" s="45" t="s">
        <v>652</v>
      </c>
      <c r="T65" s="45" t="s">
        <v>652</v>
      </c>
      <c r="U65" s="45" t="s">
        <v>652</v>
      </c>
      <c r="V65" s="45" t="s">
        <v>652</v>
      </c>
    </row>
    <row r="66" spans="1:22">
      <c r="A66" s="123" t="s">
        <v>378</v>
      </c>
      <c r="B66" s="83" t="s">
        <v>40</v>
      </c>
      <c r="C66" s="83" t="s">
        <v>376</v>
      </c>
      <c r="D66" s="83">
        <v>1.5</v>
      </c>
      <c r="E66" s="45" t="s">
        <v>652</v>
      </c>
      <c r="F66" s="45" t="s">
        <v>652</v>
      </c>
      <c r="G66" s="45" t="s">
        <v>652</v>
      </c>
      <c r="H66" s="45" t="s">
        <v>652</v>
      </c>
      <c r="I66" s="45" t="s">
        <v>652</v>
      </c>
      <c r="J66" s="45" t="s">
        <v>652</v>
      </c>
      <c r="K66" s="46" t="s">
        <v>652</v>
      </c>
      <c r="L66" s="46" t="s">
        <v>652</v>
      </c>
      <c r="M66" s="72">
        <v>910</v>
      </c>
      <c r="N66" s="46" t="s">
        <v>652</v>
      </c>
      <c r="O66" s="46" t="s">
        <v>652</v>
      </c>
      <c r="P66" s="72">
        <v>880</v>
      </c>
      <c r="Q66" s="46" t="s">
        <v>652</v>
      </c>
      <c r="R66" s="45" t="s">
        <v>652</v>
      </c>
      <c r="S66" s="45" t="s">
        <v>652</v>
      </c>
      <c r="T66" s="45" t="s">
        <v>652</v>
      </c>
      <c r="U66" s="45" t="s">
        <v>652</v>
      </c>
      <c r="V66" s="45" t="s">
        <v>652</v>
      </c>
    </row>
    <row r="67" spans="1:22">
      <c r="A67" s="123" t="s">
        <v>379</v>
      </c>
      <c r="B67" s="83" t="s">
        <v>40</v>
      </c>
      <c r="C67" s="83" t="s">
        <v>376</v>
      </c>
      <c r="D67" s="83">
        <v>3.4</v>
      </c>
      <c r="E67" s="45" t="s">
        <v>652</v>
      </c>
      <c r="F67" s="45" t="s">
        <v>652</v>
      </c>
      <c r="G67" s="45" t="s">
        <v>652</v>
      </c>
      <c r="H67" s="45" t="s">
        <v>652</v>
      </c>
      <c r="I67" s="45" t="s">
        <v>652</v>
      </c>
      <c r="J67" s="45" t="s">
        <v>652</v>
      </c>
      <c r="K67" s="46" t="s">
        <v>652</v>
      </c>
      <c r="L67" s="46" t="s">
        <v>652</v>
      </c>
      <c r="M67" s="72">
        <v>350</v>
      </c>
      <c r="N67" s="46" t="s">
        <v>652</v>
      </c>
      <c r="O67" s="46" t="s">
        <v>652</v>
      </c>
      <c r="P67" s="72">
        <v>320</v>
      </c>
      <c r="Q67" s="46" t="s">
        <v>652</v>
      </c>
      <c r="R67" s="45" t="s">
        <v>652</v>
      </c>
      <c r="S67" s="45" t="s">
        <v>652</v>
      </c>
      <c r="T67" s="45" t="s">
        <v>652</v>
      </c>
      <c r="U67" s="45" t="s">
        <v>652</v>
      </c>
      <c r="V67" s="45" t="s">
        <v>652</v>
      </c>
    </row>
    <row r="68" spans="1:22">
      <c r="A68" s="123" t="s">
        <v>380</v>
      </c>
      <c r="B68" s="83" t="s">
        <v>40</v>
      </c>
      <c r="C68" s="83" t="s">
        <v>381</v>
      </c>
      <c r="D68" s="83">
        <v>10</v>
      </c>
      <c r="E68" s="45" t="s">
        <v>652</v>
      </c>
      <c r="F68" s="45" t="s">
        <v>652</v>
      </c>
      <c r="G68" s="45" t="s">
        <v>652</v>
      </c>
      <c r="H68" s="45" t="s">
        <v>652</v>
      </c>
      <c r="I68" s="45" t="s">
        <v>652</v>
      </c>
      <c r="J68" s="45" t="s">
        <v>652</v>
      </c>
      <c r="K68" s="46" t="s">
        <v>652</v>
      </c>
      <c r="L68" s="46" t="s">
        <v>652</v>
      </c>
      <c r="M68" s="72">
        <v>2700</v>
      </c>
      <c r="N68" s="46" t="s">
        <v>652</v>
      </c>
      <c r="O68" s="46" t="s">
        <v>652</v>
      </c>
      <c r="P68" s="72">
        <v>2600</v>
      </c>
      <c r="Q68" s="46" t="s">
        <v>652</v>
      </c>
      <c r="R68" s="45" t="s">
        <v>652</v>
      </c>
      <c r="S68" s="45" t="s">
        <v>652</v>
      </c>
      <c r="T68" s="45" t="s">
        <v>652</v>
      </c>
      <c r="U68" s="45" t="s">
        <v>652</v>
      </c>
      <c r="V68" s="45" t="s">
        <v>652</v>
      </c>
    </row>
    <row r="69" spans="1:22">
      <c r="A69" s="123" t="s">
        <v>382</v>
      </c>
      <c r="B69" s="83" t="s">
        <v>40</v>
      </c>
      <c r="C69" s="83" t="s">
        <v>372</v>
      </c>
      <c r="D69" s="83">
        <v>0.01</v>
      </c>
      <c r="E69" s="45" t="s">
        <v>652</v>
      </c>
      <c r="F69" s="45" t="s">
        <v>652</v>
      </c>
      <c r="G69" s="45" t="s">
        <v>652</v>
      </c>
      <c r="H69" s="45" t="s">
        <v>652</v>
      </c>
      <c r="I69" s="45" t="s">
        <v>652</v>
      </c>
      <c r="J69" s="45" t="s">
        <v>652</v>
      </c>
      <c r="K69" s="46" t="s">
        <v>652</v>
      </c>
      <c r="L69" s="46" t="s">
        <v>652</v>
      </c>
      <c r="M69" s="170" t="s">
        <v>107</v>
      </c>
      <c r="N69" s="46" t="s">
        <v>652</v>
      </c>
      <c r="O69" s="46" t="s">
        <v>652</v>
      </c>
      <c r="P69" s="72">
        <v>0.16</v>
      </c>
      <c r="Q69" s="46" t="s">
        <v>652</v>
      </c>
      <c r="R69" s="45" t="s">
        <v>652</v>
      </c>
      <c r="S69" s="45" t="s">
        <v>652</v>
      </c>
      <c r="T69" s="45" t="s">
        <v>652</v>
      </c>
      <c r="U69" s="45" t="s">
        <v>652</v>
      </c>
      <c r="V69" s="45" t="s">
        <v>652</v>
      </c>
    </row>
    <row r="70" spans="1:22">
      <c r="A70" s="123" t="s">
        <v>383</v>
      </c>
      <c r="B70" s="83" t="s">
        <v>40</v>
      </c>
      <c r="C70" s="83" t="s">
        <v>372</v>
      </c>
      <c r="D70" s="83">
        <v>0.01</v>
      </c>
      <c r="E70" s="45" t="s">
        <v>652</v>
      </c>
      <c r="F70" s="45" t="s">
        <v>652</v>
      </c>
      <c r="G70" s="45" t="s">
        <v>652</v>
      </c>
      <c r="H70" s="45" t="s">
        <v>652</v>
      </c>
      <c r="I70" s="45" t="s">
        <v>652</v>
      </c>
      <c r="J70" s="45" t="s">
        <v>652</v>
      </c>
      <c r="K70" s="46" t="s">
        <v>652</v>
      </c>
      <c r="L70" s="46" t="s">
        <v>652</v>
      </c>
      <c r="M70" s="170" t="s">
        <v>107</v>
      </c>
      <c r="N70" s="46" t="s">
        <v>652</v>
      </c>
      <c r="O70" s="46" t="s">
        <v>652</v>
      </c>
      <c r="P70" s="72">
        <v>0.46</v>
      </c>
      <c r="Q70" s="46" t="s">
        <v>652</v>
      </c>
      <c r="R70" s="45" t="s">
        <v>652</v>
      </c>
      <c r="S70" s="45" t="s">
        <v>652</v>
      </c>
      <c r="T70" s="45" t="s">
        <v>652</v>
      </c>
      <c r="U70" s="45" t="s">
        <v>652</v>
      </c>
      <c r="V70" s="45" t="s">
        <v>652</v>
      </c>
    </row>
    <row r="71" spans="1:22">
      <c r="A71" s="123" t="s">
        <v>384</v>
      </c>
      <c r="B71" s="83" t="s">
        <v>40</v>
      </c>
      <c r="C71" s="83" t="s">
        <v>372</v>
      </c>
      <c r="D71" s="83">
        <v>0.01</v>
      </c>
      <c r="E71" s="45" t="s">
        <v>652</v>
      </c>
      <c r="F71" s="45" t="s">
        <v>652</v>
      </c>
      <c r="G71" s="45" t="s">
        <v>652</v>
      </c>
      <c r="H71" s="45" t="s">
        <v>652</v>
      </c>
      <c r="I71" s="45" t="s">
        <v>652</v>
      </c>
      <c r="J71" s="45" t="s">
        <v>652</v>
      </c>
      <c r="K71" s="46" t="s">
        <v>652</v>
      </c>
      <c r="L71" s="46" t="s">
        <v>652</v>
      </c>
      <c r="M71" s="170" t="s">
        <v>107</v>
      </c>
      <c r="N71" s="46" t="s">
        <v>652</v>
      </c>
      <c r="O71" s="46" t="s">
        <v>652</v>
      </c>
      <c r="P71" s="72">
        <v>28</v>
      </c>
      <c r="Q71" s="46" t="s">
        <v>652</v>
      </c>
      <c r="R71" s="45" t="s">
        <v>652</v>
      </c>
      <c r="S71" s="45" t="s">
        <v>652</v>
      </c>
      <c r="T71" s="45" t="s">
        <v>652</v>
      </c>
      <c r="U71" s="45" t="s">
        <v>652</v>
      </c>
      <c r="V71" s="45" t="s">
        <v>652</v>
      </c>
    </row>
    <row r="72" spans="1:22">
      <c r="A72" s="123" t="s">
        <v>385</v>
      </c>
      <c r="B72" s="83" t="s">
        <v>40</v>
      </c>
      <c r="C72" s="83" t="s">
        <v>376</v>
      </c>
      <c r="D72" s="83">
        <v>0.9</v>
      </c>
      <c r="E72" s="45" t="s">
        <v>652</v>
      </c>
      <c r="F72" s="45" t="s">
        <v>652</v>
      </c>
      <c r="G72" s="45" t="s">
        <v>652</v>
      </c>
      <c r="H72" s="45" t="s">
        <v>652</v>
      </c>
      <c r="I72" s="45" t="s">
        <v>652</v>
      </c>
      <c r="J72" s="45" t="s">
        <v>652</v>
      </c>
      <c r="K72" s="46" t="s">
        <v>652</v>
      </c>
      <c r="L72" s="46" t="s">
        <v>652</v>
      </c>
      <c r="M72" s="72">
        <v>290</v>
      </c>
      <c r="N72" s="46" t="s">
        <v>652</v>
      </c>
      <c r="O72" s="46" t="s">
        <v>652</v>
      </c>
      <c r="P72" s="72">
        <v>120</v>
      </c>
      <c r="Q72" s="46" t="s">
        <v>652</v>
      </c>
      <c r="R72" s="45" t="s">
        <v>652</v>
      </c>
      <c r="S72" s="45" t="s">
        <v>652</v>
      </c>
      <c r="T72" s="45" t="s">
        <v>652</v>
      </c>
      <c r="U72" s="45" t="s">
        <v>652</v>
      </c>
      <c r="V72" s="45" t="s">
        <v>652</v>
      </c>
    </row>
    <row r="73" spans="1:22">
      <c r="A73" s="123" t="s">
        <v>386</v>
      </c>
      <c r="B73" s="83" t="s">
        <v>40</v>
      </c>
      <c r="C73" s="83" t="s">
        <v>376</v>
      </c>
      <c r="D73" s="83">
        <v>0.5</v>
      </c>
      <c r="E73" s="45" t="s">
        <v>652</v>
      </c>
      <c r="F73" s="45" t="s">
        <v>652</v>
      </c>
      <c r="G73" s="45" t="s">
        <v>652</v>
      </c>
      <c r="H73" s="45" t="s">
        <v>652</v>
      </c>
      <c r="I73" s="45" t="s">
        <v>652</v>
      </c>
      <c r="J73" s="45" t="s">
        <v>652</v>
      </c>
      <c r="K73" s="46" t="s">
        <v>652</v>
      </c>
      <c r="L73" s="46" t="s">
        <v>652</v>
      </c>
      <c r="M73" s="72">
        <v>950</v>
      </c>
      <c r="N73" s="46" t="s">
        <v>652</v>
      </c>
      <c r="O73" s="46" t="s">
        <v>652</v>
      </c>
      <c r="P73" s="72">
        <v>930</v>
      </c>
      <c r="Q73" s="46" t="s">
        <v>652</v>
      </c>
      <c r="R73" s="45" t="s">
        <v>652</v>
      </c>
      <c r="S73" s="45" t="s">
        <v>652</v>
      </c>
      <c r="T73" s="45" t="s">
        <v>652</v>
      </c>
      <c r="U73" s="45" t="s">
        <v>652</v>
      </c>
      <c r="V73" s="45" t="s">
        <v>652</v>
      </c>
    </row>
    <row r="74" spans="1:22">
      <c r="A74" s="123" t="s">
        <v>387</v>
      </c>
      <c r="B74" s="83" t="s">
        <v>40</v>
      </c>
      <c r="C74" s="83" t="s">
        <v>376</v>
      </c>
      <c r="D74" s="83">
        <v>0.6</v>
      </c>
      <c r="E74" s="45" t="s">
        <v>652</v>
      </c>
      <c r="F74" s="45" t="s">
        <v>652</v>
      </c>
      <c r="G74" s="45" t="s">
        <v>652</v>
      </c>
      <c r="H74" s="45" t="s">
        <v>652</v>
      </c>
      <c r="I74" s="45" t="s">
        <v>652</v>
      </c>
      <c r="J74" s="45" t="s">
        <v>652</v>
      </c>
      <c r="K74" s="46" t="s">
        <v>652</v>
      </c>
      <c r="L74" s="46" t="s">
        <v>652</v>
      </c>
      <c r="M74" s="72">
        <v>970</v>
      </c>
      <c r="N74" s="46" t="s">
        <v>652</v>
      </c>
      <c r="O74" s="46" t="s">
        <v>652</v>
      </c>
      <c r="P74" s="72">
        <v>1100</v>
      </c>
      <c r="Q74" s="46" t="s">
        <v>652</v>
      </c>
      <c r="R74" s="45" t="s">
        <v>652</v>
      </c>
      <c r="S74" s="45" t="s">
        <v>652</v>
      </c>
      <c r="T74" s="45" t="s">
        <v>652</v>
      </c>
      <c r="U74" s="45" t="s">
        <v>652</v>
      </c>
      <c r="V74" s="45" t="s">
        <v>652</v>
      </c>
    </row>
    <row r="75" spans="1:22">
      <c r="A75" s="123" t="s">
        <v>388</v>
      </c>
      <c r="B75" s="83" t="s">
        <v>40</v>
      </c>
      <c r="C75" s="83" t="s">
        <v>376</v>
      </c>
      <c r="D75" s="83">
        <v>1.4</v>
      </c>
      <c r="E75" s="45" t="s">
        <v>652</v>
      </c>
      <c r="F75" s="45" t="s">
        <v>652</v>
      </c>
      <c r="G75" s="45" t="s">
        <v>652</v>
      </c>
      <c r="H75" s="45" t="s">
        <v>652</v>
      </c>
      <c r="I75" s="45" t="s">
        <v>652</v>
      </c>
      <c r="J75" s="45" t="s">
        <v>652</v>
      </c>
      <c r="K75" s="46" t="s">
        <v>652</v>
      </c>
      <c r="L75" s="46" t="s">
        <v>652</v>
      </c>
      <c r="M75" s="72">
        <v>330</v>
      </c>
      <c r="N75" s="46" t="s">
        <v>652</v>
      </c>
      <c r="O75" s="46" t="s">
        <v>652</v>
      </c>
      <c r="P75" s="72">
        <v>670</v>
      </c>
      <c r="Q75" s="46" t="s">
        <v>652</v>
      </c>
      <c r="R75" s="45" t="s">
        <v>652</v>
      </c>
      <c r="S75" s="45" t="s">
        <v>652</v>
      </c>
      <c r="T75" s="45" t="s">
        <v>652</v>
      </c>
      <c r="U75" s="45" t="s">
        <v>652</v>
      </c>
      <c r="V75" s="45" t="s">
        <v>652</v>
      </c>
    </row>
    <row r="76" spans="1:22">
      <c r="A76" s="123" t="s">
        <v>389</v>
      </c>
      <c r="B76" s="83" t="s">
        <v>40</v>
      </c>
      <c r="C76" s="83" t="s">
        <v>381</v>
      </c>
      <c r="D76" s="83">
        <v>10</v>
      </c>
      <c r="E76" s="45" t="s">
        <v>652</v>
      </c>
      <c r="F76" s="45" t="s">
        <v>652</v>
      </c>
      <c r="G76" s="45" t="s">
        <v>652</v>
      </c>
      <c r="H76" s="45" t="s">
        <v>652</v>
      </c>
      <c r="I76" s="45" t="s">
        <v>652</v>
      </c>
      <c r="J76" s="45" t="s">
        <v>652</v>
      </c>
      <c r="K76" s="46" t="s">
        <v>652</v>
      </c>
      <c r="L76" s="46" t="s">
        <v>652</v>
      </c>
      <c r="M76" s="72">
        <v>2500</v>
      </c>
      <c r="N76" s="46" t="s">
        <v>652</v>
      </c>
      <c r="O76" s="46" t="s">
        <v>652</v>
      </c>
      <c r="P76" s="72">
        <v>2900</v>
      </c>
      <c r="Q76" s="46" t="s">
        <v>652</v>
      </c>
      <c r="R76" s="45" t="s">
        <v>652</v>
      </c>
      <c r="S76" s="45" t="s">
        <v>652</v>
      </c>
      <c r="T76" s="45" t="s">
        <v>652</v>
      </c>
      <c r="U76" s="45" t="s">
        <v>652</v>
      </c>
      <c r="V76" s="45" t="s">
        <v>652</v>
      </c>
    </row>
    <row r="77" spans="1:22">
      <c r="A77" s="123" t="s">
        <v>390</v>
      </c>
      <c r="B77" s="83" t="s">
        <v>40</v>
      </c>
      <c r="C77" s="83" t="s">
        <v>381</v>
      </c>
      <c r="D77" s="83">
        <v>10</v>
      </c>
      <c r="E77" s="45" t="s">
        <v>652</v>
      </c>
      <c r="F77" s="45" t="s">
        <v>652</v>
      </c>
      <c r="G77" s="45" t="s">
        <v>652</v>
      </c>
      <c r="H77" s="45" t="s">
        <v>652</v>
      </c>
      <c r="I77" s="45" t="s">
        <v>652</v>
      </c>
      <c r="J77" s="45" t="s">
        <v>652</v>
      </c>
      <c r="K77" s="46" t="s">
        <v>652</v>
      </c>
      <c r="L77" s="46" t="s">
        <v>652</v>
      </c>
      <c r="M77" s="72">
        <v>5300</v>
      </c>
      <c r="N77" s="46" t="s">
        <v>652</v>
      </c>
      <c r="O77" s="46" t="s">
        <v>652</v>
      </c>
      <c r="P77" s="72">
        <v>5500</v>
      </c>
      <c r="Q77" s="46" t="s">
        <v>652</v>
      </c>
      <c r="R77" s="45" t="s">
        <v>652</v>
      </c>
      <c r="S77" s="45" t="s">
        <v>652</v>
      </c>
      <c r="T77" s="45" t="s">
        <v>652</v>
      </c>
      <c r="U77" s="45" t="s">
        <v>652</v>
      </c>
      <c r="V77" s="45" t="s">
        <v>652</v>
      </c>
    </row>
    <row r="78" spans="1:22">
      <c r="A78" s="242" t="s">
        <v>124</v>
      </c>
      <c r="B78" s="212" t="s">
        <v>125</v>
      </c>
      <c r="C78" s="211"/>
      <c r="D78" s="30"/>
      <c r="E78" s="100"/>
      <c r="F78" s="100"/>
      <c r="G78" s="100"/>
      <c r="H78" s="100"/>
      <c r="I78" s="100"/>
      <c r="J78" s="100"/>
      <c r="K78" s="213" t="s">
        <v>201</v>
      </c>
      <c r="L78" s="100"/>
      <c r="M78" s="100"/>
      <c r="N78" s="213" t="s">
        <v>201</v>
      </c>
      <c r="O78" s="213">
        <v>1.0449188402705839E-3</v>
      </c>
      <c r="P78" s="213" t="s">
        <v>201</v>
      </c>
      <c r="Q78" s="100"/>
      <c r="R78" s="100"/>
      <c r="S78" s="100"/>
      <c r="T78" s="100"/>
      <c r="U78" s="213">
        <v>0.10941757897882644</v>
      </c>
      <c r="V78" s="100"/>
    </row>
    <row r="79" spans="1:22">
      <c r="A79" s="242"/>
      <c r="B79" s="211"/>
      <c r="C79" s="211"/>
      <c r="D79" s="30"/>
      <c r="E79" s="100"/>
      <c r="F79" s="100"/>
      <c r="G79" s="100"/>
      <c r="H79" s="100"/>
      <c r="I79" s="100"/>
      <c r="J79" s="100"/>
      <c r="K79" s="214">
        <v>7.7375978852248345E-5</v>
      </c>
      <c r="L79" s="100"/>
      <c r="M79" s="100"/>
      <c r="N79" s="214">
        <v>2.0194434010733709E-4</v>
      </c>
      <c r="O79" s="214">
        <v>1.0449188402705839E-3</v>
      </c>
      <c r="P79" s="214">
        <v>4.5015726688881387E-5</v>
      </c>
      <c r="Q79" s="100"/>
      <c r="R79" s="100"/>
      <c r="S79" s="100"/>
      <c r="T79" s="100"/>
      <c r="U79" s="214">
        <v>0.10941757897882644</v>
      </c>
      <c r="V79" s="100"/>
    </row>
    <row r="80" spans="1:22">
      <c r="A80" s="243" t="s">
        <v>126</v>
      </c>
      <c r="B80" s="212" t="s">
        <v>125</v>
      </c>
      <c r="C80" s="212" t="s">
        <v>127</v>
      </c>
      <c r="D80" s="30"/>
      <c r="E80" s="100"/>
      <c r="F80" s="100"/>
      <c r="G80" s="100"/>
      <c r="H80" s="100"/>
      <c r="I80" s="100"/>
      <c r="J80" s="100"/>
      <c r="K80" s="215" t="s">
        <v>201</v>
      </c>
      <c r="L80" s="100"/>
      <c r="M80" s="100"/>
      <c r="N80" s="215" t="s">
        <v>201</v>
      </c>
      <c r="O80" s="216" t="s">
        <v>201</v>
      </c>
      <c r="P80" s="217" t="s">
        <v>201</v>
      </c>
      <c r="Q80" s="100"/>
      <c r="R80" s="100"/>
      <c r="S80" s="100"/>
      <c r="T80" s="100"/>
      <c r="U80" s="217">
        <v>1.5661152072996454E-3</v>
      </c>
      <c r="V80" s="100"/>
    </row>
    <row r="81" spans="1:22">
      <c r="A81" s="243" t="s">
        <v>128</v>
      </c>
      <c r="B81" s="212" t="s">
        <v>125</v>
      </c>
      <c r="C81" s="212" t="s">
        <v>127</v>
      </c>
      <c r="D81" s="30"/>
      <c r="E81" s="100"/>
      <c r="F81" s="100"/>
      <c r="G81" s="100"/>
      <c r="H81" s="100"/>
      <c r="I81" s="100"/>
      <c r="J81" s="100"/>
      <c r="K81" s="218" t="s">
        <v>200</v>
      </c>
      <c r="L81" s="100"/>
      <c r="M81" s="100"/>
      <c r="N81" s="218" t="s">
        <v>200</v>
      </c>
      <c r="O81" s="218">
        <v>3.2507744970239165E-4</v>
      </c>
      <c r="P81" s="218" t="s">
        <v>200</v>
      </c>
      <c r="Q81" s="100"/>
      <c r="R81" s="100"/>
      <c r="S81" s="100"/>
      <c r="T81" s="100"/>
      <c r="U81" s="218">
        <v>0.1078514637715268</v>
      </c>
      <c r="V81" s="100"/>
    </row>
    <row r="82" spans="1:22">
      <c r="A82" s="243"/>
      <c r="B82" s="212"/>
      <c r="C82" s="212"/>
      <c r="D82" s="30"/>
      <c r="E82" s="100"/>
      <c r="F82" s="100"/>
      <c r="G82" s="100"/>
      <c r="H82" s="100"/>
      <c r="I82" s="100"/>
      <c r="J82" s="100"/>
      <c r="K82" s="219"/>
      <c r="L82" s="100"/>
      <c r="M82" s="100"/>
      <c r="N82" s="219"/>
      <c r="O82" s="219"/>
      <c r="P82" s="220"/>
      <c r="Q82" s="100"/>
      <c r="R82" s="100"/>
      <c r="S82" s="100"/>
      <c r="T82" s="100"/>
      <c r="U82" s="220"/>
      <c r="V82" s="100"/>
    </row>
    <row r="83" spans="1:22">
      <c r="A83" s="243" t="s">
        <v>129</v>
      </c>
      <c r="B83" s="212"/>
      <c r="C83" s="212"/>
      <c r="D83" s="30"/>
      <c r="E83" s="100"/>
      <c r="F83" s="100"/>
      <c r="G83" s="100"/>
      <c r="H83" s="100"/>
      <c r="I83" s="100"/>
      <c r="J83" s="100"/>
      <c r="K83" s="219"/>
      <c r="L83" s="100"/>
      <c r="M83" s="100"/>
      <c r="N83" s="219"/>
      <c r="O83" s="219"/>
      <c r="P83" s="220"/>
      <c r="Q83" s="100"/>
      <c r="R83" s="100"/>
      <c r="S83" s="100"/>
      <c r="T83" s="100"/>
      <c r="U83" s="220"/>
      <c r="V83" s="100"/>
    </row>
    <row r="84" spans="1:22">
      <c r="A84" s="243" t="s">
        <v>130</v>
      </c>
      <c r="B84" s="212" t="s">
        <v>131</v>
      </c>
      <c r="C84" s="212"/>
      <c r="D84" s="30"/>
      <c r="E84" s="100"/>
      <c r="F84" s="100"/>
      <c r="G84" s="100"/>
      <c r="H84" s="100"/>
      <c r="I84" s="100"/>
      <c r="J84" s="100"/>
      <c r="K84" s="221">
        <v>849.09999999999991</v>
      </c>
      <c r="L84" s="100"/>
      <c r="M84" s="100"/>
      <c r="N84" s="221">
        <v>1167.5900000000001</v>
      </c>
      <c r="O84" s="221">
        <v>1538.0949999999998</v>
      </c>
      <c r="P84" s="221">
        <v>1225.95</v>
      </c>
      <c r="Q84" s="100"/>
      <c r="R84" s="100"/>
      <c r="S84" s="100"/>
      <c r="T84" s="100"/>
      <c r="U84" s="221">
        <v>977.2700000000001</v>
      </c>
      <c r="V84" s="100"/>
    </row>
    <row r="85" spans="1:22">
      <c r="A85" s="243" t="s">
        <v>132</v>
      </c>
      <c r="B85" s="212"/>
      <c r="C85" s="212"/>
      <c r="D85" s="30"/>
      <c r="E85" s="100"/>
      <c r="F85" s="100"/>
      <c r="G85" s="100"/>
      <c r="H85" s="100"/>
      <c r="I85" s="100"/>
      <c r="J85" s="100"/>
      <c r="K85" s="221"/>
      <c r="L85" s="100"/>
      <c r="M85" s="100"/>
      <c r="N85" s="221"/>
      <c r="O85" s="221" t="s">
        <v>370</v>
      </c>
      <c r="P85" s="221"/>
      <c r="Q85" s="100"/>
      <c r="R85" s="100"/>
      <c r="S85" s="100"/>
      <c r="T85" s="100"/>
      <c r="U85" s="221" t="s">
        <v>346</v>
      </c>
      <c r="V85" s="100"/>
    </row>
    <row r="86" spans="1:22">
      <c r="A86" s="244" t="s">
        <v>133</v>
      </c>
      <c r="B86" s="222" t="s">
        <v>131</v>
      </c>
      <c r="C86" s="222"/>
      <c r="D86" s="30"/>
      <c r="E86" s="100"/>
      <c r="F86" s="100"/>
      <c r="G86" s="100"/>
      <c r="H86" s="100"/>
      <c r="I86" s="100"/>
      <c r="J86" s="100"/>
      <c r="K86" s="221"/>
      <c r="L86" s="100"/>
      <c r="M86" s="100"/>
      <c r="N86" s="221"/>
      <c r="O86" s="221">
        <v>5.0000000000000001E-3</v>
      </c>
      <c r="P86" s="221"/>
      <c r="Q86" s="100"/>
      <c r="R86" s="100"/>
      <c r="S86" s="100"/>
      <c r="T86" s="100"/>
      <c r="U86" s="221">
        <v>1.24</v>
      </c>
      <c r="V86" s="100"/>
    </row>
    <row r="87" spans="1:22">
      <c r="A87" s="244" t="s">
        <v>134</v>
      </c>
      <c r="B87" s="222" t="s">
        <v>36</v>
      </c>
      <c r="C87" s="222"/>
      <c r="D87" s="30"/>
      <c r="E87" s="100"/>
      <c r="F87" s="100"/>
      <c r="G87" s="100"/>
      <c r="H87" s="100"/>
      <c r="I87" s="100"/>
      <c r="J87" s="100"/>
      <c r="K87" s="216"/>
      <c r="L87" s="100"/>
      <c r="M87" s="100"/>
      <c r="N87" s="216"/>
      <c r="O87" s="216">
        <v>3.2507744970239165E-4</v>
      </c>
      <c r="P87" s="216"/>
      <c r="Q87" s="100"/>
      <c r="R87" s="100"/>
      <c r="S87" s="100"/>
      <c r="T87" s="100"/>
      <c r="U87" s="216">
        <v>0.12688407502532564</v>
      </c>
      <c r="V87" s="100"/>
    </row>
    <row r="88" spans="1:22">
      <c r="A88" s="245" t="s">
        <v>135</v>
      </c>
      <c r="B88" s="223" t="s">
        <v>36</v>
      </c>
      <c r="C88" s="223"/>
      <c r="D88" s="30"/>
      <c r="E88" s="100"/>
      <c r="F88" s="100"/>
      <c r="G88" s="100"/>
      <c r="H88" s="100"/>
      <c r="I88" s="100"/>
      <c r="J88" s="100"/>
      <c r="K88" s="224"/>
      <c r="L88" s="100"/>
      <c r="M88" s="100"/>
      <c r="N88" s="224"/>
      <c r="O88" s="224">
        <v>100</v>
      </c>
      <c r="P88" s="224"/>
      <c r="Q88" s="100"/>
      <c r="R88" s="100"/>
      <c r="S88" s="100"/>
      <c r="T88" s="100"/>
      <c r="U88" s="224">
        <v>85</v>
      </c>
      <c r="V88" s="100"/>
    </row>
    <row r="89" spans="1:22">
      <c r="A89" s="245" t="s">
        <v>136</v>
      </c>
      <c r="B89" s="223" t="s">
        <v>36</v>
      </c>
      <c r="C89" s="223"/>
      <c r="D89" s="30"/>
      <c r="E89" s="100"/>
      <c r="F89" s="100"/>
      <c r="G89" s="100"/>
      <c r="H89" s="100"/>
      <c r="I89" s="100"/>
      <c r="J89" s="100"/>
      <c r="K89" s="216"/>
      <c r="L89" s="100"/>
      <c r="M89" s="100"/>
      <c r="N89" s="216"/>
      <c r="O89" s="216">
        <v>3.2507744970239165E-4</v>
      </c>
      <c r="P89" s="216"/>
      <c r="Q89" s="100"/>
      <c r="R89" s="100"/>
      <c r="S89" s="100"/>
      <c r="T89" s="100"/>
      <c r="U89" s="216">
        <v>0.1078514637715268</v>
      </c>
      <c r="V89" s="100"/>
    </row>
    <row r="90" spans="1:22">
      <c r="A90" s="245"/>
      <c r="B90" s="223"/>
      <c r="C90" s="223"/>
      <c r="D90" s="30"/>
      <c r="E90" s="100"/>
      <c r="F90" s="100"/>
      <c r="G90" s="100"/>
      <c r="H90" s="100"/>
      <c r="I90" s="100"/>
      <c r="J90" s="100"/>
      <c r="K90" s="220"/>
      <c r="L90" s="100"/>
      <c r="M90" s="100"/>
      <c r="N90" s="220"/>
      <c r="O90" s="220"/>
      <c r="P90" s="220"/>
      <c r="Q90" s="100"/>
      <c r="R90" s="100"/>
      <c r="S90" s="100"/>
      <c r="T90" s="100"/>
      <c r="U90" s="220"/>
      <c r="V90" s="100"/>
    </row>
    <row r="91" spans="1:22" ht="15.75" thickBot="1">
      <c r="A91" s="246" t="s">
        <v>137</v>
      </c>
      <c r="B91" s="247" t="s">
        <v>138</v>
      </c>
      <c r="C91" s="247" t="s">
        <v>127</v>
      </c>
      <c r="D91" s="61"/>
      <c r="E91" s="125"/>
      <c r="F91" s="125"/>
      <c r="G91" s="125"/>
      <c r="H91" s="125"/>
      <c r="I91" s="125"/>
      <c r="J91" s="125"/>
      <c r="K91" s="251" t="s">
        <v>202</v>
      </c>
      <c r="L91" s="125"/>
      <c r="M91" s="125"/>
      <c r="N91" s="251" t="s">
        <v>202</v>
      </c>
      <c r="O91" s="251" t="s">
        <v>202</v>
      </c>
      <c r="P91" s="251" t="s">
        <v>202</v>
      </c>
      <c r="Q91" s="125"/>
      <c r="R91" s="125"/>
      <c r="S91" s="125"/>
      <c r="T91" s="125"/>
      <c r="U91" s="251" t="s">
        <v>202</v>
      </c>
      <c r="V91" s="125"/>
    </row>
    <row r="92" spans="1:22">
      <c r="B92" s="103"/>
      <c r="C92" s="103"/>
      <c r="D92" s="103"/>
      <c r="K92" s="101"/>
      <c r="L92" s="101"/>
      <c r="N92" s="101"/>
      <c r="O92" s="101"/>
      <c r="Q92" s="101"/>
      <c r="V92" s="101"/>
    </row>
    <row r="93" spans="1:22">
      <c r="B93" s="102" t="s">
        <v>139</v>
      </c>
      <c r="C93" s="103"/>
      <c r="D93" s="103"/>
      <c r="K93" s="101"/>
      <c r="L93" s="101"/>
      <c r="N93" s="101"/>
      <c r="O93" s="101"/>
      <c r="Q93" s="101"/>
      <c r="V93" s="101"/>
    </row>
    <row r="94" spans="1:22">
      <c r="B94" s="102" t="s">
        <v>140</v>
      </c>
      <c r="K94" s="101"/>
      <c r="L94" s="101"/>
      <c r="N94" s="101"/>
      <c r="O94" s="101"/>
      <c r="Q94" s="101"/>
      <c r="V94" s="101"/>
    </row>
    <row r="95" spans="1:22">
      <c r="B95" s="102" t="s">
        <v>141</v>
      </c>
      <c r="K95" s="101"/>
      <c r="L95" s="101"/>
      <c r="N95" s="101"/>
      <c r="O95" s="101"/>
      <c r="Q95" s="101"/>
      <c r="V95" s="101"/>
    </row>
    <row r="96" spans="1:22">
      <c r="B96" s="101" t="s">
        <v>142</v>
      </c>
      <c r="K96" s="101"/>
      <c r="L96" s="101"/>
      <c r="N96" s="101"/>
      <c r="O96" s="101"/>
      <c r="Q96" s="101"/>
      <c r="V96" s="101"/>
    </row>
    <row r="97" spans="1:22">
      <c r="B97" s="101" t="s">
        <v>143</v>
      </c>
      <c r="V97" s="101"/>
    </row>
    <row r="100" spans="1:22">
      <c r="A100" s="20"/>
      <c r="B100" s="204"/>
      <c r="C100" s="204"/>
      <c r="D100" s="204"/>
    </row>
    <row r="101" spans="1:22">
      <c r="B101" s="178"/>
      <c r="C101" s="177"/>
      <c r="D101" s="177"/>
    </row>
    <row r="102" spans="1:22">
      <c r="B102" s="22"/>
      <c r="C102" s="21"/>
      <c r="D102" s="21"/>
    </row>
    <row r="103" spans="1:22">
      <c r="B103" s="22"/>
      <c r="C103" s="21"/>
      <c r="D103" s="21"/>
    </row>
    <row r="104" spans="1:22">
      <c r="B104" s="22"/>
      <c r="C104" s="21"/>
      <c r="D104" s="21"/>
    </row>
    <row r="105" spans="1:22">
      <c r="B105" s="24"/>
      <c r="C105" s="23"/>
      <c r="D105" s="23"/>
    </row>
    <row r="106" spans="1:22">
      <c r="B106" s="26"/>
      <c r="C106" s="25"/>
      <c r="D106" s="25"/>
    </row>
    <row r="107" spans="1:22">
      <c r="B107" s="26"/>
      <c r="C107" s="25"/>
      <c r="D107" s="25"/>
    </row>
    <row r="108" spans="1:22">
      <c r="B108" s="26"/>
      <c r="C108" s="25"/>
      <c r="D108" s="25"/>
    </row>
    <row r="109" spans="1:22">
      <c r="B109" s="26"/>
      <c r="C109" s="25"/>
      <c r="D109" s="25"/>
    </row>
    <row r="110" spans="1:22">
      <c r="B110" s="26"/>
      <c r="C110" s="25"/>
      <c r="D110" s="25"/>
    </row>
    <row r="111" spans="1:22">
      <c r="B111" s="26"/>
      <c r="C111" s="25"/>
      <c r="D111" s="25"/>
    </row>
    <row r="112" spans="1:22">
      <c r="B112" s="26"/>
      <c r="C112" s="25"/>
      <c r="D112" s="25"/>
    </row>
    <row r="113" spans="2:4">
      <c r="B113" s="26"/>
      <c r="C113" s="25"/>
      <c r="D113" s="25"/>
    </row>
    <row r="114" spans="2:4">
      <c r="B114" s="26"/>
      <c r="C114" s="25"/>
      <c r="D114" s="25"/>
    </row>
  </sheetData>
  <pageMargins left="0.70866141732283472" right="0.70866141732283472" top="0.74803149606299213" bottom="0.74803149606299213" header="0.31496062992125984" footer="0.31496062992125984"/>
  <pageSetup paperSize="8" scale="52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U114"/>
  <sheetViews>
    <sheetView workbookViewId="0">
      <selection activeCell="A4" sqref="A4"/>
    </sheetView>
  </sheetViews>
  <sheetFormatPr defaultRowHeight="15"/>
  <cols>
    <col min="1" max="1" width="31.7109375" style="3" customWidth="1"/>
    <col min="2" max="3" width="14.28515625" style="27"/>
    <col min="4" max="4" width="18.5703125" style="27" customWidth="1"/>
    <col min="5" max="7" width="12" style="27" bestFit="1" customWidth="1"/>
    <col min="8" max="13" width="10.42578125" style="27" bestFit="1" customWidth="1"/>
    <col min="14" max="15" width="10.42578125" style="3" bestFit="1" customWidth="1"/>
    <col min="16" max="20" width="8.42578125" style="7" bestFit="1" customWidth="1"/>
    <col min="21" max="21" width="10.42578125" style="27" bestFit="1" customWidth="1"/>
  </cols>
  <sheetData>
    <row r="1" spans="1:21">
      <c r="A1" s="8"/>
      <c r="B1" s="104"/>
      <c r="C1" s="104"/>
      <c r="D1" s="76" t="s">
        <v>23</v>
      </c>
      <c r="E1" s="79">
        <v>583105</v>
      </c>
      <c r="F1" s="79">
        <v>583106</v>
      </c>
      <c r="G1" s="79">
        <v>581819</v>
      </c>
      <c r="H1" s="79">
        <v>588612</v>
      </c>
      <c r="I1" s="79">
        <v>588613</v>
      </c>
      <c r="J1" s="79">
        <v>588614</v>
      </c>
      <c r="K1" s="79">
        <v>588615</v>
      </c>
      <c r="L1" s="79">
        <v>581820</v>
      </c>
      <c r="M1" s="79">
        <v>581821</v>
      </c>
      <c r="N1" s="55">
        <v>583101</v>
      </c>
      <c r="O1" s="55">
        <v>583102</v>
      </c>
      <c r="P1" s="79">
        <v>593358</v>
      </c>
      <c r="Q1" s="79">
        <v>593359</v>
      </c>
      <c r="R1" s="79">
        <v>593360</v>
      </c>
      <c r="S1" s="79">
        <v>593984</v>
      </c>
      <c r="T1" s="79">
        <v>593986</v>
      </c>
      <c r="U1" s="80">
        <v>588506</v>
      </c>
    </row>
    <row r="2" spans="1:21" ht="26.25">
      <c r="A2" s="8"/>
      <c r="B2" s="104"/>
      <c r="C2" s="104"/>
      <c r="D2" s="81" t="s">
        <v>24</v>
      </c>
      <c r="E2" s="46" t="s">
        <v>5</v>
      </c>
      <c r="F2" s="46" t="s">
        <v>5</v>
      </c>
      <c r="G2" s="46" t="s">
        <v>6</v>
      </c>
      <c r="H2" s="46" t="s">
        <v>7</v>
      </c>
      <c r="I2" s="46" t="s">
        <v>7</v>
      </c>
      <c r="J2" s="46" t="s">
        <v>8</v>
      </c>
      <c r="K2" s="46" t="s">
        <v>8</v>
      </c>
      <c r="L2" s="46" t="s">
        <v>9</v>
      </c>
      <c r="M2" s="46" t="s">
        <v>9</v>
      </c>
      <c r="N2" s="33" t="s">
        <v>684</v>
      </c>
      <c r="O2" s="33" t="s">
        <v>684</v>
      </c>
      <c r="P2" s="84" t="s">
        <v>278</v>
      </c>
      <c r="Q2" s="84" t="s">
        <v>550</v>
      </c>
      <c r="R2" s="84" t="s">
        <v>551</v>
      </c>
      <c r="S2" s="84" t="s">
        <v>511</v>
      </c>
      <c r="T2" s="84" t="s">
        <v>586</v>
      </c>
      <c r="U2" s="85" t="s">
        <v>514</v>
      </c>
    </row>
    <row r="3" spans="1:21">
      <c r="A3" s="8"/>
      <c r="B3" s="104"/>
      <c r="C3" s="104"/>
      <c r="D3" s="81" t="s">
        <v>25</v>
      </c>
      <c r="E3" s="88">
        <v>0.4</v>
      </c>
      <c r="F3" s="88">
        <v>0.9</v>
      </c>
      <c r="G3" s="88">
        <v>0.8</v>
      </c>
      <c r="H3" s="88">
        <v>0.8</v>
      </c>
      <c r="I3" s="88">
        <v>2.4</v>
      </c>
      <c r="J3" s="88">
        <v>1</v>
      </c>
      <c r="K3" s="88">
        <v>2.7</v>
      </c>
      <c r="L3" s="88">
        <v>1.8</v>
      </c>
      <c r="M3" s="88">
        <v>2</v>
      </c>
      <c r="N3" s="36">
        <v>1.7</v>
      </c>
      <c r="O3" s="36">
        <v>2.4</v>
      </c>
      <c r="P3" s="46" t="s">
        <v>26</v>
      </c>
      <c r="Q3" s="46" t="s">
        <v>26</v>
      </c>
      <c r="R3" s="46" t="s">
        <v>26</v>
      </c>
      <c r="S3" s="46" t="s">
        <v>26</v>
      </c>
      <c r="T3" s="46" t="s">
        <v>26</v>
      </c>
      <c r="U3" s="85" t="s">
        <v>26</v>
      </c>
    </row>
    <row r="4" spans="1:21">
      <c r="A4" s="8"/>
      <c r="B4" s="104"/>
      <c r="C4" s="104"/>
      <c r="D4" s="81" t="s">
        <v>679</v>
      </c>
      <c r="E4" s="46">
        <v>2</v>
      </c>
      <c r="F4" s="46">
        <v>2</v>
      </c>
      <c r="G4" s="46">
        <v>2</v>
      </c>
      <c r="H4" s="46">
        <v>2</v>
      </c>
      <c r="I4" s="46">
        <v>2</v>
      </c>
      <c r="J4" s="46">
        <v>2</v>
      </c>
      <c r="K4" s="46">
        <v>2</v>
      </c>
      <c r="L4" s="46">
        <v>2</v>
      </c>
      <c r="M4" s="46">
        <v>2</v>
      </c>
      <c r="N4" s="33" t="s">
        <v>26</v>
      </c>
      <c r="O4" s="33" t="s">
        <v>26</v>
      </c>
      <c r="P4" s="46">
        <v>4</v>
      </c>
      <c r="Q4" s="46">
        <v>4</v>
      </c>
      <c r="R4" s="46">
        <v>4</v>
      </c>
      <c r="S4" s="46">
        <v>4</v>
      </c>
      <c r="T4" s="46">
        <v>4</v>
      </c>
      <c r="U4" s="85">
        <v>4</v>
      </c>
    </row>
    <row r="5" spans="1:21">
      <c r="A5" s="8"/>
      <c r="B5" s="104"/>
      <c r="C5" s="104"/>
      <c r="D5" s="81" t="s">
        <v>27</v>
      </c>
      <c r="E5" s="89" t="s">
        <v>28</v>
      </c>
      <c r="F5" s="89" t="s">
        <v>28</v>
      </c>
      <c r="G5" s="89" t="s">
        <v>28</v>
      </c>
      <c r="H5" s="89" t="s">
        <v>28</v>
      </c>
      <c r="I5" s="89" t="s">
        <v>28</v>
      </c>
      <c r="J5" s="89" t="s">
        <v>28</v>
      </c>
      <c r="K5" s="89" t="s">
        <v>28</v>
      </c>
      <c r="L5" s="89" t="s">
        <v>28</v>
      </c>
      <c r="M5" s="89" t="s">
        <v>28</v>
      </c>
      <c r="N5" s="43" t="s">
        <v>28</v>
      </c>
      <c r="O5" s="43" t="s">
        <v>28</v>
      </c>
      <c r="P5" s="89" t="s">
        <v>28</v>
      </c>
      <c r="Q5" s="89" t="s">
        <v>28</v>
      </c>
      <c r="R5" s="89" t="s">
        <v>28</v>
      </c>
      <c r="S5" s="89" t="s">
        <v>28</v>
      </c>
      <c r="T5" s="89" t="s">
        <v>28</v>
      </c>
      <c r="U5" s="89" t="s">
        <v>28</v>
      </c>
    </row>
    <row r="6" spans="1:21">
      <c r="A6" s="8"/>
      <c r="B6" s="104"/>
      <c r="C6" s="104"/>
      <c r="D6" s="81" t="s">
        <v>29</v>
      </c>
      <c r="E6" s="46" t="s">
        <v>328</v>
      </c>
      <c r="F6" s="46" t="s">
        <v>328</v>
      </c>
      <c r="G6" s="46" t="s">
        <v>304</v>
      </c>
      <c r="H6" s="91" t="s">
        <v>304</v>
      </c>
      <c r="I6" s="91" t="s">
        <v>304</v>
      </c>
      <c r="J6" s="91" t="s">
        <v>304</v>
      </c>
      <c r="K6" s="91" t="s">
        <v>304</v>
      </c>
      <c r="L6" s="46" t="s">
        <v>304</v>
      </c>
      <c r="M6" s="46" t="s">
        <v>304</v>
      </c>
      <c r="N6" s="33" t="s">
        <v>328</v>
      </c>
      <c r="O6" s="33" t="s">
        <v>328</v>
      </c>
      <c r="P6" s="91" t="s">
        <v>279</v>
      </c>
      <c r="Q6" s="91" t="s">
        <v>279</v>
      </c>
      <c r="R6" s="91" t="s">
        <v>279</v>
      </c>
      <c r="S6" s="91" t="s">
        <v>279</v>
      </c>
      <c r="T6" s="91" t="s">
        <v>279</v>
      </c>
      <c r="U6" s="92" t="s">
        <v>515</v>
      </c>
    </row>
    <row r="7" spans="1:21" ht="15.75" thickBot="1">
      <c r="A7" s="8"/>
      <c r="B7" s="104"/>
      <c r="C7" s="104"/>
      <c r="D7" s="93" t="s">
        <v>646</v>
      </c>
      <c r="E7" s="96" t="s">
        <v>648</v>
      </c>
      <c r="F7" s="96" t="s">
        <v>647</v>
      </c>
      <c r="G7" s="96" t="s">
        <v>648</v>
      </c>
      <c r="H7" s="96" t="s">
        <v>649</v>
      </c>
      <c r="I7" s="96" t="s">
        <v>649</v>
      </c>
      <c r="J7" s="96" t="s">
        <v>649</v>
      </c>
      <c r="K7" s="96" t="s">
        <v>606</v>
      </c>
      <c r="L7" s="96" t="s">
        <v>649</v>
      </c>
      <c r="M7" s="96" t="s">
        <v>606</v>
      </c>
      <c r="N7" s="441" t="s">
        <v>647</v>
      </c>
      <c r="O7" s="441" t="s">
        <v>606</v>
      </c>
      <c r="P7" s="97" t="s">
        <v>280</v>
      </c>
      <c r="Q7" s="97" t="s">
        <v>280</v>
      </c>
      <c r="R7" s="97" t="s">
        <v>280</v>
      </c>
      <c r="S7" s="97" t="s">
        <v>280</v>
      </c>
      <c r="T7" s="97" t="s">
        <v>280</v>
      </c>
      <c r="U7" s="98" t="s">
        <v>26</v>
      </c>
    </row>
    <row r="8" spans="1:21">
      <c r="A8" s="114" t="s">
        <v>31</v>
      </c>
      <c r="B8" s="117" t="s">
        <v>32</v>
      </c>
      <c r="C8" s="117" t="s">
        <v>33</v>
      </c>
      <c r="D8" s="117" t="s">
        <v>34</v>
      </c>
      <c r="E8" s="135"/>
      <c r="F8" s="135"/>
      <c r="G8" s="135"/>
      <c r="H8" s="135"/>
      <c r="I8" s="135"/>
      <c r="J8" s="135"/>
      <c r="K8" s="135"/>
      <c r="L8" s="135"/>
      <c r="M8" s="135"/>
      <c r="N8" s="118"/>
      <c r="O8" s="118"/>
      <c r="P8" s="135"/>
      <c r="Q8" s="135"/>
      <c r="R8" s="135"/>
      <c r="S8" s="135"/>
      <c r="T8" s="135"/>
      <c r="U8" s="136"/>
    </row>
    <row r="9" spans="1:21">
      <c r="A9" s="121" t="s">
        <v>120</v>
      </c>
      <c r="B9" s="90" t="s">
        <v>121</v>
      </c>
      <c r="C9" s="90" t="s">
        <v>122</v>
      </c>
      <c r="D9" s="90">
        <v>1</v>
      </c>
      <c r="E9" s="72">
        <v>7</v>
      </c>
      <c r="F9" s="72">
        <v>6.9</v>
      </c>
      <c r="G9" s="72">
        <v>3</v>
      </c>
      <c r="H9" s="72">
        <v>4.9000000000000004</v>
      </c>
      <c r="I9" s="72">
        <v>6.1</v>
      </c>
      <c r="J9" s="72">
        <v>4.5</v>
      </c>
      <c r="K9" s="72">
        <v>7.1</v>
      </c>
      <c r="L9" s="72">
        <v>8.1</v>
      </c>
      <c r="M9" s="72">
        <v>6.4</v>
      </c>
      <c r="N9" s="72">
        <v>2.4</v>
      </c>
      <c r="O9" s="72">
        <v>5</v>
      </c>
      <c r="P9" s="72">
        <v>4.7</v>
      </c>
      <c r="Q9" s="72">
        <v>5.0999999999999996</v>
      </c>
      <c r="R9" s="72">
        <v>4.4000000000000004</v>
      </c>
      <c r="S9" s="72">
        <v>2.9</v>
      </c>
      <c r="T9" s="72">
        <v>5</v>
      </c>
      <c r="U9" s="122">
        <v>7.2</v>
      </c>
    </row>
    <row r="10" spans="1:21">
      <c r="A10" s="121" t="s">
        <v>35</v>
      </c>
      <c r="B10" s="90" t="s">
        <v>36</v>
      </c>
      <c r="C10" s="90" t="s">
        <v>37</v>
      </c>
      <c r="D10" s="90">
        <v>0.1</v>
      </c>
      <c r="E10" s="72">
        <v>13</v>
      </c>
      <c r="F10" s="72">
        <v>22</v>
      </c>
      <c r="G10" s="72">
        <v>31</v>
      </c>
      <c r="H10" s="72">
        <v>17</v>
      </c>
      <c r="I10" s="72">
        <v>32</v>
      </c>
      <c r="J10" s="72">
        <v>21</v>
      </c>
      <c r="K10" s="72">
        <v>15</v>
      </c>
      <c r="L10" s="72">
        <v>23</v>
      </c>
      <c r="M10" s="72">
        <v>13</v>
      </c>
      <c r="N10" s="72">
        <v>16</v>
      </c>
      <c r="O10" s="72">
        <v>15</v>
      </c>
      <c r="P10" s="72">
        <v>56</v>
      </c>
      <c r="Q10" s="72">
        <v>47</v>
      </c>
      <c r="R10" s="72">
        <v>140</v>
      </c>
      <c r="S10" s="72">
        <v>81</v>
      </c>
      <c r="T10" s="72">
        <v>79</v>
      </c>
      <c r="U10" s="122">
        <v>110</v>
      </c>
    </row>
    <row r="11" spans="1:21">
      <c r="A11" s="121" t="s">
        <v>43</v>
      </c>
      <c r="B11" s="90" t="s">
        <v>40</v>
      </c>
      <c r="C11" s="90" t="s">
        <v>197</v>
      </c>
      <c r="D11" s="90">
        <v>0.2</v>
      </c>
      <c r="E11" s="72">
        <v>14</v>
      </c>
      <c r="F11" s="72">
        <v>10</v>
      </c>
      <c r="G11" s="72">
        <v>3.4</v>
      </c>
      <c r="H11" s="72">
        <v>4.5999999999999996</v>
      </c>
      <c r="I11" s="72">
        <v>5.8</v>
      </c>
      <c r="J11" s="72">
        <v>10</v>
      </c>
      <c r="K11" s="72">
        <v>6.1</v>
      </c>
      <c r="L11" s="72">
        <v>10</v>
      </c>
      <c r="M11" s="72">
        <v>6.7</v>
      </c>
      <c r="N11" s="72">
        <v>2.8</v>
      </c>
      <c r="O11" s="72">
        <v>5</v>
      </c>
      <c r="P11" s="72">
        <v>6.9</v>
      </c>
      <c r="Q11" s="72">
        <v>9.1</v>
      </c>
      <c r="R11" s="72">
        <v>11</v>
      </c>
      <c r="S11" s="72">
        <v>21</v>
      </c>
      <c r="T11" s="72">
        <v>9.5</v>
      </c>
      <c r="U11" s="122">
        <v>8.1</v>
      </c>
    </row>
    <row r="12" spans="1:21">
      <c r="A12" s="121" t="s">
        <v>60</v>
      </c>
      <c r="B12" s="90" t="s">
        <v>40</v>
      </c>
      <c r="C12" s="90" t="s">
        <v>198</v>
      </c>
      <c r="D12" s="90">
        <v>0.2</v>
      </c>
      <c r="E12" s="170" t="s">
        <v>210</v>
      </c>
      <c r="F12" s="170" t="s">
        <v>210</v>
      </c>
      <c r="G12" s="72">
        <v>2.2999999999999998</v>
      </c>
      <c r="H12" s="72">
        <v>0.2</v>
      </c>
      <c r="I12" s="170" t="s">
        <v>210</v>
      </c>
      <c r="J12" s="170" t="s">
        <v>210</v>
      </c>
      <c r="K12" s="170" t="s">
        <v>210</v>
      </c>
      <c r="L12" s="72">
        <v>1</v>
      </c>
      <c r="M12" s="72">
        <v>1</v>
      </c>
      <c r="N12" s="170" t="s">
        <v>210</v>
      </c>
      <c r="O12" s="170" t="s">
        <v>210</v>
      </c>
      <c r="P12" s="72">
        <v>2.5</v>
      </c>
      <c r="Q12" s="72">
        <v>1.9</v>
      </c>
      <c r="R12" s="72">
        <v>4</v>
      </c>
      <c r="S12" s="72">
        <v>0.8</v>
      </c>
      <c r="T12" s="72">
        <v>2.4</v>
      </c>
      <c r="U12" s="122">
        <v>2.4</v>
      </c>
    </row>
    <row r="13" spans="1:21">
      <c r="A13" s="121" t="s">
        <v>45</v>
      </c>
      <c r="B13" s="90" t="s">
        <v>40</v>
      </c>
      <c r="C13" s="90" t="s">
        <v>197</v>
      </c>
      <c r="D13" s="90">
        <v>0.1</v>
      </c>
      <c r="E13" s="72">
        <v>1.3</v>
      </c>
      <c r="F13" s="72">
        <v>0.8</v>
      </c>
      <c r="G13" s="72">
        <v>0.6</v>
      </c>
      <c r="H13" s="72">
        <v>0.3</v>
      </c>
      <c r="I13" s="72">
        <v>0.3</v>
      </c>
      <c r="J13" s="72">
        <v>0.4</v>
      </c>
      <c r="K13" s="72">
        <v>0.3</v>
      </c>
      <c r="L13" s="72">
        <v>0.6</v>
      </c>
      <c r="M13" s="72">
        <v>0.5</v>
      </c>
      <c r="N13" s="72">
        <v>1.4</v>
      </c>
      <c r="O13" s="72">
        <v>0.4</v>
      </c>
      <c r="P13" s="72">
        <v>0.8</v>
      </c>
      <c r="Q13" s="72">
        <v>0.9</v>
      </c>
      <c r="R13" s="72">
        <v>1.2</v>
      </c>
      <c r="S13" s="72">
        <v>2.2999999999999998</v>
      </c>
      <c r="T13" s="72">
        <v>1.1000000000000001</v>
      </c>
      <c r="U13" s="122">
        <v>1.1000000000000001</v>
      </c>
    </row>
    <row r="14" spans="1:21">
      <c r="A14" s="121" t="s">
        <v>46</v>
      </c>
      <c r="B14" s="90" t="s">
        <v>40</v>
      </c>
      <c r="C14" s="90" t="s">
        <v>197</v>
      </c>
      <c r="D14" s="90">
        <v>0.15</v>
      </c>
      <c r="E14" s="72">
        <v>31</v>
      </c>
      <c r="F14" s="72">
        <v>19</v>
      </c>
      <c r="G14" s="72">
        <v>42</v>
      </c>
      <c r="H14" s="72">
        <v>18</v>
      </c>
      <c r="I14" s="72">
        <v>12</v>
      </c>
      <c r="J14" s="72">
        <v>26</v>
      </c>
      <c r="K14" s="72">
        <v>19</v>
      </c>
      <c r="L14" s="72">
        <v>18</v>
      </c>
      <c r="M14" s="72">
        <v>17</v>
      </c>
      <c r="N14" s="72">
        <v>22</v>
      </c>
      <c r="O14" s="72">
        <v>14</v>
      </c>
      <c r="P14" s="72">
        <v>18</v>
      </c>
      <c r="Q14" s="72">
        <v>19</v>
      </c>
      <c r="R14" s="72">
        <v>22</v>
      </c>
      <c r="S14" s="72">
        <v>26</v>
      </c>
      <c r="T14" s="72">
        <v>23</v>
      </c>
      <c r="U14" s="122">
        <v>24</v>
      </c>
    </row>
    <row r="15" spans="1:21">
      <c r="A15" s="121" t="s">
        <v>47</v>
      </c>
      <c r="B15" s="90" t="s">
        <v>40</v>
      </c>
      <c r="C15" s="90" t="s">
        <v>197</v>
      </c>
      <c r="D15" s="90">
        <v>0.2</v>
      </c>
      <c r="E15" s="72">
        <v>55</v>
      </c>
      <c r="F15" s="72">
        <v>42</v>
      </c>
      <c r="G15" s="72">
        <v>38</v>
      </c>
      <c r="H15" s="72">
        <v>14</v>
      </c>
      <c r="I15" s="72">
        <v>7.3</v>
      </c>
      <c r="J15" s="72">
        <v>21</v>
      </c>
      <c r="K15" s="72">
        <v>18</v>
      </c>
      <c r="L15" s="72">
        <v>15</v>
      </c>
      <c r="M15" s="72">
        <v>15</v>
      </c>
      <c r="N15" s="72">
        <v>11</v>
      </c>
      <c r="O15" s="72">
        <v>14</v>
      </c>
      <c r="P15" s="72">
        <v>20</v>
      </c>
      <c r="Q15" s="72">
        <v>23</v>
      </c>
      <c r="R15" s="72">
        <v>26</v>
      </c>
      <c r="S15" s="72">
        <v>48</v>
      </c>
      <c r="T15" s="72">
        <v>24</v>
      </c>
      <c r="U15" s="122">
        <v>25</v>
      </c>
    </row>
    <row r="16" spans="1:21">
      <c r="A16" s="121" t="s">
        <v>51</v>
      </c>
      <c r="B16" s="90" t="s">
        <v>40</v>
      </c>
      <c r="C16" s="90" t="s">
        <v>197</v>
      </c>
      <c r="D16" s="90">
        <v>0.3</v>
      </c>
      <c r="E16" s="72">
        <v>170</v>
      </c>
      <c r="F16" s="72">
        <v>60</v>
      </c>
      <c r="G16" s="72">
        <v>67</v>
      </c>
      <c r="H16" s="72">
        <v>18</v>
      </c>
      <c r="I16" s="72">
        <v>14</v>
      </c>
      <c r="J16" s="72">
        <v>26</v>
      </c>
      <c r="K16" s="72">
        <v>17</v>
      </c>
      <c r="L16" s="72">
        <v>15</v>
      </c>
      <c r="M16" s="72">
        <v>15</v>
      </c>
      <c r="N16" s="72">
        <v>14</v>
      </c>
      <c r="O16" s="72">
        <v>16</v>
      </c>
      <c r="P16" s="72">
        <v>400</v>
      </c>
      <c r="Q16" s="72">
        <v>980</v>
      </c>
      <c r="R16" s="72">
        <v>630</v>
      </c>
      <c r="S16" s="72">
        <v>84</v>
      </c>
      <c r="T16" s="72">
        <v>740</v>
      </c>
      <c r="U16" s="122">
        <v>440</v>
      </c>
    </row>
    <row r="17" spans="1:21">
      <c r="A17" s="121" t="s">
        <v>39</v>
      </c>
      <c r="B17" s="90" t="s">
        <v>40</v>
      </c>
      <c r="C17" s="90" t="s">
        <v>41</v>
      </c>
      <c r="D17" s="90">
        <v>0.05</v>
      </c>
      <c r="E17" s="72">
        <v>0.52</v>
      </c>
      <c r="F17" s="72">
        <v>0.21</v>
      </c>
      <c r="G17" s="72">
        <v>0.5</v>
      </c>
      <c r="H17" s="170" t="s">
        <v>42</v>
      </c>
      <c r="I17" s="170" t="s">
        <v>42</v>
      </c>
      <c r="J17" s="170" t="s">
        <v>42</v>
      </c>
      <c r="K17" s="170" t="s">
        <v>42</v>
      </c>
      <c r="L17" s="170" t="s">
        <v>42</v>
      </c>
      <c r="M17" s="170" t="s">
        <v>42</v>
      </c>
      <c r="N17" s="170" t="s">
        <v>42</v>
      </c>
      <c r="O17" s="170" t="s">
        <v>42</v>
      </c>
      <c r="P17" s="72">
        <v>0.24</v>
      </c>
      <c r="Q17" s="72">
        <v>0.11</v>
      </c>
      <c r="R17" s="72">
        <v>0.18</v>
      </c>
      <c r="S17" s="72">
        <v>0.06</v>
      </c>
      <c r="T17" s="72">
        <v>0.05</v>
      </c>
      <c r="U17" s="122">
        <v>7.0000000000000007E-2</v>
      </c>
    </row>
    <row r="18" spans="1:21">
      <c r="A18" s="121" t="s">
        <v>49</v>
      </c>
      <c r="B18" s="90" t="s">
        <v>40</v>
      </c>
      <c r="C18" s="90" t="s">
        <v>197</v>
      </c>
      <c r="D18" s="90">
        <v>1</v>
      </c>
      <c r="E18" s="72">
        <v>61</v>
      </c>
      <c r="F18" s="72">
        <v>32</v>
      </c>
      <c r="G18" s="72">
        <v>150</v>
      </c>
      <c r="H18" s="72">
        <v>20</v>
      </c>
      <c r="I18" s="72">
        <v>13</v>
      </c>
      <c r="J18" s="72">
        <v>32</v>
      </c>
      <c r="K18" s="72">
        <v>23</v>
      </c>
      <c r="L18" s="72">
        <v>22</v>
      </c>
      <c r="M18" s="72">
        <v>21</v>
      </c>
      <c r="N18" s="72">
        <v>29</v>
      </c>
      <c r="O18" s="72">
        <v>20</v>
      </c>
      <c r="P18" s="72">
        <v>25</v>
      </c>
      <c r="Q18" s="72">
        <v>20</v>
      </c>
      <c r="R18" s="72">
        <v>27</v>
      </c>
      <c r="S18" s="72">
        <v>31</v>
      </c>
      <c r="T18" s="72">
        <v>23</v>
      </c>
      <c r="U18" s="122">
        <v>23</v>
      </c>
    </row>
    <row r="19" spans="1:21">
      <c r="A19" s="121" t="s">
        <v>53</v>
      </c>
      <c r="B19" s="90" t="s">
        <v>40</v>
      </c>
      <c r="C19" s="90" t="s">
        <v>197</v>
      </c>
      <c r="D19" s="90">
        <v>0.5</v>
      </c>
      <c r="E19" s="170" t="s">
        <v>54</v>
      </c>
      <c r="F19" s="170" t="s">
        <v>54</v>
      </c>
      <c r="G19" s="170" t="s">
        <v>54</v>
      </c>
      <c r="H19" s="170" t="s">
        <v>54</v>
      </c>
      <c r="I19" s="170" t="s">
        <v>54</v>
      </c>
      <c r="J19" s="170" t="s">
        <v>54</v>
      </c>
      <c r="K19" s="170" t="s">
        <v>54</v>
      </c>
      <c r="L19" s="170" t="s">
        <v>54</v>
      </c>
      <c r="M19" s="170" t="s">
        <v>54</v>
      </c>
      <c r="N19" s="170" t="s">
        <v>54</v>
      </c>
      <c r="O19" s="170" t="s">
        <v>54</v>
      </c>
      <c r="P19" s="202" t="s">
        <v>54</v>
      </c>
      <c r="Q19" s="202" t="s">
        <v>54</v>
      </c>
      <c r="R19" s="72">
        <v>0.5</v>
      </c>
      <c r="S19" s="72">
        <v>5.3</v>
      </c>
      <c r="T19" s="202" t="s">
        <v>54</v>
      </c>
      <c r="U19" s="122">
        <v>0.8</v>
      </c>
    </row>
    <row r="20" spans="1:21">
      <c r="A20" s="121" t="s">
        <v>55</v>
      </c>
      <c r="B20" s="90" t="s">
        <v>40</v>
      </c>
      <c r="C20" s="90" t="s">
        <v>197</v>
      </c>
      <c r="D20" s="90">
        <v>1</v>
      </c>
      <c r="E20" s="72">
        <v>200</v>
      </c>
      <c r="F20" s="72">
        <v>170</v>
      </c>
      <c r="G20" s="72">
        <v>140</v>
      </c>
      <c r="H20" s="72">
        <v>150</v>
      </c>
      <c r="I20" s="72">
        <v>49</v>
      </c>
      <c r="J20" s="72">
        <v>67</v>
      </c>
      <c r="K20" s="72">
        <v>53</v>
      </c>
      <c r="L20" s="72">
        <v>51</v>
      </c>
      <c r="M20" s="72">
        <v>45</v>
      </c>
      <c r="N20" s="72">
        <v>56</v>
      </c>
      <c r="O20" s="72">
        <v>46</v>
      </c>
      <c r="P20" s="72">
        <v>170</v>
      </c>
      <c r="Q20" s="72">
        <v>270</v>
      </c>
      <c r="R20" s="72">
        <v>280</v>
      </c>
      <c r="S20" s="72">
        <v>1400</v>
      </c>
      <c r="T20" s="72">
        <v>260</v>
      </c>
      <c r="U20" s="122">
        <v>240</v>
      </c>
    </row>
    <row r="21" spans="1:21">
      <c r="A21" s="121" t="s">
        <v>69</v>
      </c>
      <c r="B21" s="90" t="s">
        <v>36</v>
      </c>
      <c r="C21" s="90" t="s">
        <v>70</v>
      </c>
      <c r="D21" s="90">
        <v>0.01</v>
      </c>
      <c r="E21" s="72">
        <v>4.5</v>
      </c>
      <c r="F21" s="72">
        <v>2.2999999999999998</v>
      </c>
      <c r="G21" s="72">
        <v>72</v>
      </c>
      <c r="H21" s="72">
        <v>1.2</v>
      </c>
      <c r="I21" s="72">
        <v>0.95</v>
      </c>
      <c r="J21" s="72">
        <v>2.2999999999999998</v>
      </c>
      <c r="K21" s="72">
        <v>0.87</v>
      </c>
      <c r="L21" s="72">
        <v>0.84</v>
      </c>
      <c r="M21" s="72">
        <v>0.75</v>
      </c>
      <c r="N21" s="72">
        <v>1.3</v>
      </c>
      <c r="O21" s="72">
        <v>1.4</v>
      </c>
      <c r="P21" s="72">
        <v>7.3</v>
      </c>
      <c r="Q21" s="72">
        <v>6.9</v>
      </c>
      <c r="R21" s="72">
        <v>12</v>
      </c>
      <c r="S21" s="72">
        <v>5.9</v>
      </c>
      <c r="T21" s="72">
        <v>8</v>
      </c>
      <c r="U21" s="122">
        <v>9</v>
      </c>
    </row>
    <row r="22" spans="1:21">
      <c r="A22" s="121" t="s">
        <v>79</v>
      </c>
      <c r="B22" s="90"/>
      <c r="C22" s="90" t="s">
        <v>80</v>
      </c>
      <c r="D22" s="90" t="s">
        <v>81</v>
      </c>
      <c r="E22" s="72">
        <v>8.5</v>
      </c>
      <c r="F22" s="72">
        <v>8.3000000000000007</v>
      </c>
      <c r="G22" s="72">
        <v>10.1</v>
      </c>
      <c r="H22" s="72">
        <v>7.8</v>
      </c>
      <c r="I22" s="72">
        <v>7.6</v>
      </c>
      <c r="J22" s="72">
        <v>7.9</v>
      </c>
      <c r="K22" s="72">
        <v>8.1999999999999993</v>
      </c>
      <c r="L22" s="72">
        <v>7.8</v>
      </c>
      <c r="M22" s="72">
        <v>8.1</v>
      </c>
      <c r="N22" s="72">
        <v>8.1999999999999993</v>
      </c>
      <c r="O22" s="72">
        <v>8</v>
      </c>
      <c r="P22" s="72">
        <v>7.7</v>
      </c>
      <c r="Q22" s="72">
        <v>7.6</v>
      </c>
      <c r="R22" s="72">
        <v>7.4</v>
      </c>
      <c r="S22" s="72">
        <v>8.1</v>
      </c>
      <c r="T22" s="72">
        <v>7.5</v>
      </c>
      <c r="U22" s="122">
        <v>7.3</v>
      </c>
    </row>
    <row r="23" spans="1:21">
      <c r="A23" s="121" t="s">
        <v>64</v>
      </c>
      <c r="B23" s="90" t="s">
        <v>40</v>
      </c>
      <c r="C23" s="90" t="s">
        <v>63</v>
      </c>
      <c r="D23" s="90">
        <v>0.1</v>
      </c>
      <c r="E23" s="72">
        <v>18</v>
      </c>
      <c r="F23" s="72">
        <v>6</v>
      </c>
      <c r="G23" s="72">
        <v>2.8</v>
      </c>
      <c r="H23" s="170" t="s">
        <v>66</v>
      </c>
      <c r="I23" s="170" t="s">
        <v>66</v>
      </c>
      <c r="J23" s="170" t="s">
        <v>66</v>
      </c>
      <c r="K23" s="170" t="s">
        <v>66</v>
      </c>
      <c r="L23" s="72">
        <v>0.1</v>
      </c>
      <c r="M23" s="72">
        <v>0.1</v>
      </c>
      <c r="N23" s="72">
        <v>0.2</v>
      </c>
      <c r="O23" s="72" t="s">
        <v>66</v>
      </c>
      <c r="P23" s="72">
        <v>1.5</v>
      </c>
      <c r="Q23" s="72">
        <v>0.6</v>
      </c>
      <c r="R23" s="72">
        <v>0.9</v>
      </c>
      <c r="S23" s="72">
        <v>1.3</v>
      </c>
      <c r="T23" s="72">
        <v>0.2</v>
      </c>
      <c r="U23" s="122">
        <v>0.2</v>
      </c>
    </row>
    <row r="24" spans="1:21">
      <c r="A24" s="121" t="s">
        <v>65</v>
      </c>
      <c r="B24" s="90" t="s">
        <v>40</v>
      </c>
      <c r="C24" s="90" t="s">
        <v>63</v>
      </c>
      <c r="D24" s="90">
        <v>0.1</v>
      </c>
      <c r="E24" s="72">
        <v>0.9</v>
      </c>
      <c r="F24" s="72">
        <v>0.3</v>
      </c>
      <c r="G24" s="72">
        <v>0.2</v>
      </c>
      <c r="H24" s="170" t="s">
        <v>66</v>
      </c>
      <c r="I24" s="170" t="s">
        <v>66</v>
      </c>
      <c r="J24" s="170" t="s">
        <v>66</v>
      </c>
      <c r="K24" s="170" t="s">
        <v>66</v>
      </c>
      <c r="L24" s="170" t="s">
        <v>66</v>
      </c>
      <c r="M24" s="170" t="s">
        <v>66</v>
      </c>
      <c r="N24" s="170" t="s">
        <v>66</v>
      </c>
      <c r="O24" s="170" t="s">
        <v>66</v>
      </c>
      <c r="P24" s="72">
        <v>0.2</v>
      </c>
      <c r="Q24" s="202" t="s">
        <v>66</v>
      </c>
      <c r="R24" s="72">
        <v>0.1</v>
      </c>
      <c r="S24" s="72">
        <v>0.1</v>
      </c>
      <c r="T24" s="202" t="s">
        <v>66</v>
      </c>
      <c r="U24" s="240" t="s">
        <v>66</v>
      </c>
    </row>
    <row r="25" spans="1:21">
      <c r="A25" s="121" t="s">
        <v>67</v>
      </c>
      <c r="B25" s="90" t="s">
        <v>40</v>
      </c>
      <c r="C25" s="90" t="s">
        <v>68</v>
      </c>
      <c r="D25" s="90">
        <v>0.2</v>
      </c>
      <c r="E25" s="72">
        <v>17</v>
      </c>
      <c r="F25" s="72">
        <v>5.7</v>
      </c>
      <c r="G25" s="72">
        <v>2.7</v>
      </c>
      <c r="H25" s="170" t="s">
        <v>210</v>
      </c>
      <c r="I25" s="170" t="s">
        <v>210</v>
      </c>
      <c r="J25" s="170" t="s">
        <v>210</v>
      </c>
      <c r="K25" s="170" t="s">
        <v>210</v>
      </c>
      <c r="L25" s="170" t="s">
        <v>210</v>
      </c>
      <c r="M25" s="170" t="s">
        <v>210</v>
      </c>
      <c r="N25" s="72">
        <v>0.2</v>
      </c>
      <c r="O25" s="72" t="s">
        <v>210</v>
      </c>
      <c r="P25" s="72">
        <v>1.4</v>
      </c>
      <c r="Q25" s="72">
        <v>0.6</v>
      </c>
      <c r="R25" s="72">
        <v>0.7</v>
      </c>
      <c r="S25" s="72">
        <v>1.2</v>
      </c>
      <c r="T25" s="202" t="s">
        <v>210</v>
      </c>
      <c r="U25" s="240" t="s">
        <v>210</v>
      </c>
    </row>
    <row r="26" spans="1:21">
      <c r="A26" s="121" t="s">
        <v>62</v>
      </c>
      <c r="B26" s="90" t="s">
        <v>40</v>
      </c>
      <c r="C26" s="90" t="s">
        <v>63</v>
      </c>
      <c r="D26" s="90">
        <v>0.6</v>
      </c>
      <c r="E26" s="72">
        <v>1.4</v>
      </c>
      <c r="F26" s="72">
        <v>1.1000000000000001</v>
      </c>
      <c r="G26" s="72">
        <v>1.1000000000000001</v>
      </c>
      <c r="H26" s="170" t="s">
        <v>175</v>
      </c>
      <c r="I26" s="170" t="s">
        <v>175</v>
      </c>
      <c r="J26" s="170" t="s">
        <v>175</v>
      </c>
      <c r="K26" s="170" t="s">
        <v>175</v>
      </c>
      <c r="L26" s="170" t="s">
        <v>175</v>
      </c>
      <c r="M26" s="72">
        <v>1</v>
      </c>
      <c r="N26" s="170" t="s">
        <v>175</v>
      </c>
      <c r="O26" s="170" t="s">
        <v>175</v>
      </c>
      <c r="P26" s="72">
        <v>0.7</v>
      </c>
      <c r="Q26" s="72">
        <v>1.3</v>
      </c>
      <c r="R26" s="72">
        <v>2</v>
      </c>
      <c r="S26" s="202" t="s">
        <v>175</v>
      </c>
      <c r="T26" s="72">
        <v>1.4</v>
      </c>
      <c r="U26" s="122">
        <v>1.2</v>
      </c>
    </row>
    <row r="27" spans="1:21">
      <c r="A27" s="121" t="s">
        <v>71</v>
      </c>
      <c r="B27" s="90" t="s">
        <v>40</v>
      </c>
      <c r="C27" s="90" t="s">
        <v>72</v>
      </c>
      <c r="D27" s="90">
        <v>0.5</v>
      </c>
      <c r="E27" s="72">
        <v>9.6</v>
      </c>
      <c r="F27" s="72">
        <v>6.5</v>
      </c>
      <c r="G27" s="72">
        <v>3.1</v>
      </c>
      <c r="H27" s="72">
        <v>16</v>
      </c>
      <c r="I27" s="72">
        <v>9.3000000000000007</v>
      </c>
      <c r="J27" s="72">
        <v>13</v>
      </c>
      <c r="K27" s="72">
        <v>6.2</v>
      </c>
      <c r="L27" s="72">
        <v>29</v>
      </c>
      <c r="M27" s="72">
        <v>64</v>
      </c>
      <c r="N27" s="72">
        <v>8.1999999999999993</v>
      </c>
      <c r="O27" s="72">
        <v>5.0999999999999996</v>
      </c>
      <c r="P27" s="72">
        <v>31</v>
      </c>
      <c r="Q27" s="72">
        <v>21</v>
      </c>
      <c r="R27" s="72">
        <v>48</v>
      </c>
      <c r="S27" s="72">
        <v>6.1</v>
      </c>
      <c r="T27" s="72">
        <v>13</v>
      </c>
      <c r="U27" s="122">
        <v>52</v>
      </c>
    </row>
    <row r="28" spans="1:21">
      <c r="A28" s="121" t="s">
        <v>57</v>
      </c>
      <c r="B28" s="90" t="s">
        <v>58</v>
      </c>
      <c r="C28" s="90" t="s">
        <v>59</v>
      </c>
      <c r="D28" s="90">
        <v>1</v>
      </c>
      <c r="E28" s="72">
        <v>9</v>
      </c>
      <c r="F28" s="72">
        <v>11</v>
      </c>
      <c r="G28" s="72">
        <v>15</v>
      </c>
      <c r="H28" s="72">
        <v>7.7</v>
      </c>
      <c r="I28" s="72">
        <v>11</v>
      </c>
      <c r="J28" s="72">
        <v>3.6</v>
      </c>
      <c r="K28" s="72">
        <v>8.9</v>
      </c>
      <c r="L28" s="72">
        <v>13</v>
      </c>
      <c r="M28" s="72">
        <v>11</v>
      </c>
      <c r="N28" s="72">
        <v>4.8</v>
      </c>
      <c r="O28" s="72">
        <v>9.5</v>
      </c>
      <c r="P28" s="72">
        <v>22</v>
      </c>
      <c r="Q28" s="72">
        <v>18</v>
      </c>
      <c r="R28" s="72">
        <v>35</v>
      </c>
      <c r="S28" s="72">
        <v>15</v>
      </c>
      <c r="T28" s="72">
        <v>19</v>
      </c>
      <c r="U28" s="122">
        <v>25</v>
      </c>
    </row>
    <row r="29" spans="1:21">
      <c r="A29" s="121" t="s">
        <v>77</v>
      </c>
      <c r="B29" s="90" t="s">
        <v>58</v>
      </c>
      <c r="C29" s="90" t="s">
        <v>78</v>
      </c>
      <c r="D29" s="90">
        <v>10</v>
      </c>
      <c r="E29" s="72">
        <v>140</v>
      </c>
      <c r="F29" s="170" t="s">
        <v>233</v>
      </c>
      <c r="G29" s="72">
        <v>150</v>
      </c>
      <c r="H29" s="72">
        <v>20</v>
      </c>
      <c r="I29" s="72">
        <v>22</v>
      </c>
      <c r="J29" s="72">
        <v>15</v>
      </c>
      <c r="K29" s="170" t="s">
        <v>233</v>
      </c>
      <c r="L29" s="72">
        <v>17</v>
      </c>
      <c r="M29" s="72">
        <v>16</v>
      </c>
      <c r="N29" s="72">
        <v>20</v>
      </c>
      <c r="O29" s="72">
        <v>32</v>
      </c>
      <c r="P29" s="72">
        <v>63</v>
      </c>
      <c r="Q29" s="72">
        <v>280</v>
      </c>
      <c r="R29" s="72">
        <v>230</v>
      </c>
      <c r="S29" s="72">
        <v>86</v>
      </c>
      <c r="T29" s="72">
        <v>120</v>
      </c>
      <c r="U29" s="122">
        <v>86</v>
      </c>
    </row>
    <row r="30" spans="1:21">
      <c r="A30" s="121" t="s">
        <v>74</v>
      </c>
      <c r="B30" s="90" t="s">
        <v>40</v>
      </c>
      <c r="C30" s="90" t="s">
        <v>75</v>
      </c>
      <c r="D30" s="90">
        <v>0.75</v>
      </c>
      <c r="E30" s="72">
        <v>110</v>
      </c>
      <c r="F30" s="72">
        <v>140</v>
      </c>
      <c r="G30" s="72">
        <v>130</v>
      </c>
      <c r="H30" s="72">
        <v>12</v>
      </c>
      <c r="I30" s="170" t="s">
        <v>245</v>
      </c>
      <c r="J30" s="170" t="s">
        <v>245</v>
      </c>
      <c r="K30" s="170" t="s">
        <v>245</v>
      </c>
      <c r="L30" s="72">
        <v>1.6</v>
      </c>
      <c r="M30" s="72">
        <v>8.4</v>
      </c>
      <c r="N30" s="72">
        <v>11</v>
      </c>
      <c r="O30" s="72" t="s">
        <v>245</v>
      </c>
      <c r="P30" s="202" t="s">
        <v>245</v>
      </c>
      <c r="Q30" s="72">
        <v>5.8</v>
      </c>
      <c r="R30" s="72">
        <v>25</v>
      </c>
      <c r="S30" s="72">
        <v>13</v>
      </c>
      <c r="T30" s="72">
        <v>3.6</v>
      </c>
      <c r="U30" s="240" t="s">
        <v>245</v>
      </c>
    </row>
    <row r="31" spans="1:21">
      <c r="A31" s="121" t="s">
        <v>103</v>
      </c>
      <c r="B31" s="90" t="s">
        <v>40</v>
      </c>
      <c r="C31" s="90" t="s">
        <v>104</v>
      </c>
      <c r="D31" s="90">
        <v>10</v>
      </c>
      <c r="E31" s="72">
        <v>6100</v>
      </c>
      <c r="F31" s="72">
        <v>9500</v>
      </c>
      <c r="G31" s="72">
        <v>12000</v>
      </c>
      <c r="H31" s="72">
        <v>240</v>
      </c>
      <c r="I31" s="72">
        <v>61</v>
      </c>
      <c r="J31" s="170" t="s">
        <v>233</v>
      </c>
      <c r="K31" s="170" t="s">
        <v>233</v>
      </c>
      <c r="L31" s="72">
        <v>28</v>
      </c>
      <c r="M31" s="72">
        <v>900</v>
      </c>
      <c r="N31" s="170" t="s">
        <v>233</v>
      </c>
      <c r="O31" s="170" t="s">
        <v>233</v>
      </c>
      <c r="P31" s="72">
        <v>290</v>
      </c>
      <c r="Q31" s="72">
        <v>190</v>
      </c>
      <c r="R31" s="72">
        <v>1000</v>
      </c>
      <c r="S31" s="72">
        <v>2200</v>
      </c>
      <c r="T31" s="72">
        <v>65</v>
      </c>
      <c r="U31" s="240" t="s">
        <v>233</v>
      </c>
    </row>
    <row r="32" spans="1:21">
      <c r="A32" s="121" t="s">
        <v>105</v>
      </c>
      <c r="B32" s="90" t="s">
        <v>40</v>
      </c>
      <c r="C32" s="90" t="s">
        <v>106</v>
      </c>
      <c r="D32" s="90">
        <v>0.01</v>
      </c>
      <c r="E32" s="72">
        <v>0.03</v>
      </c>
      <c r="F32" s="72">
        <v>0.01</v>
      </c>
      <c r="G32" s="72">
        <v>0.01</v>
      </c>
      <c r="H32" s="170" t="s">
        <v>107</v>
      </c>
      <c r="I32" s="170" t="s">
        <v>107</v>
      </c>
      <c r="J32" s="170" t="s">
        <v>107</v>
      </c>
      <c r="K32" s="170" t="s">
        <v>107</v>
      </c>
      <c r="L32" s="72">
        <v>0.23</v>
      </c>
      <c r="M32" s="72">
        <v>0.02</v>
      </c>
      <c r="N32" s="72">
        <v>0.39</v>
      </c>
      <c r="O32" s="72">
        <v>0.01</v>
      </c>
      <c r="P32" s="202" t="s">
        <v>107</v>
      </c>
      <c r="Q32" s="202" t="s">
        <v>107</v>
      </c>
      <c r="R32" s="202" t="s">
        <v>107</v>
      </c>
      <c r="S32" s="202" t="s">
        <v>107</v>
      </c>
      <c r="T32" s="202" t="s">
        <v>107</v>
      </c>
      <c r="U32" s="240" t="s">
        <v>107</v>
      </c>
    </row>
    <row r="33" spans="1:21">
      <c r="A33" s="121" t="s">
        <v>108</v>
      </c>
      <c r="B33" s="90" t="s">
        <v>40</v>
      </c>
      <c r="C33" s="90" t="s">
        <v>106</v>
      </c>
      <c r="D33" s="90">
        <v>0.01</v>
      </c>
      <c r="E33" s="72">
        <v>0.02</v>
      </c>
      <c r="F33" s="72">
        <v>0.05</v>
      </c>
      <c r="G33" s="72">
        <v>0.01</v>
      </c>
      <c r="H33" s="72">
        <v>0.02</v>
      </c>
      <c r="I33" s="170" t="s">
        <v>107</v>
      </c>
      <c r="J33" s="170" t="s">
        <v>107</v>
      </c>
      <c r="K33" s="170" t="s">
        <v>107</v>
      </c>
      <c r="L33" s="72">
        <v>0.1</v>
      </c>
      <c r="M33" s="72">
        <v>0.06</v>
      </c>
      <c r="N33" s="72">
        <v>1.6</v>
      </c>
      <c r="O33" s="72">
        <v>0.01</v>
      </c>
      <c r="P33" s="202" t="s">
        <v>107</v>
      </c>
      <c r="Q33" s="202" t="s">
        <v>107</v>
      </c>
      <c r="R33" s="202" t="s">
        <v>107</v>
      </c>
      <c r="S33" s="202" t="s">
        <v>107</v>
      </c>
      <c r="T33" s="202" t="s">
        <v>107</v>
      </c>
      <c r="U33" s="240" t="s">
        <v>107</v>
      </c>
    </row>
    <row r="34" spans="1:21">
      <c r="A34" s="121" t="s">
        <v>109</v>
      </c>
      <c r="B34" s="90" t="s">
        <v>40</v>
      </c>
      <c r="C34" s="90" t="s">
        <v>106</v>
      </c>
      <c r="D34" s="90">
        <v>0.01</v>
      </c>
      <c r="E34" s="72">
        <v>0.09</v>
      </c>
      <c r="F34" s="72">
        <v>0.02</v>
      </c>
      <c r="G34" s="72">
        <v>0.04</v>
      </c>
      <c r="H34" s="170" t="s">
        <v>107</v>
      </c>
      <c r="I34" s="170" t="s">
        <v>107</v>
      </c>
      <c r="J34" s="170" t="s">
        <v>107</v>
      </c>
      <c r="K34" s="170" t="s">
        <v>107</v>
      </c>
      <c r="L34" s="72">
        <v>0.27</v>
      </c>
      <c r="M34" s="72">
        <v>7.0000000000000007E-2</v>
      </c>
      <c r="N34" s="72">
        <v>0.04</v>
      </c>
      <c r="O34" s="72" t="s">
        <v>107</v>
      </c>
      <c r="P34" s="202" t="s">
        <v>107</v>
      </c>
      <c r="Q34" s="202" t="s">
        <v>107</v>
      </c>
      <c r="R34" s="202" t="s">
        <v>107</v>
      </c>
      <c r="S34" s="202" t="s">
        <v>107</v>
      </c>
      <c r="T34" s="202" t="s">
        <v>107</v>
      </c>
      <c r="U34" s="240" t="s">
        <v>107</v>
      </c>
    </row>
    <row r="35" spans="1:21">
      <c r="A35" s="121" t="s">
        <v>110</v>
      </c>
      <c r="B35" s="90" t="s">
        <v>40</v>
      </c>
      <c r="C35" s="90" t="s">
        <v>106</v>
      </c>
      <c r="D35" s="90">
        <v>0.01</v>
      </c>
      <c r="E35" s="72">
        <v>0.96</v>
      </c>
      <c r="F35" s="72">
        <v>0.15</v>
      </c>
      <c r="G35" s="72">
        <v>0.09</v>
      </c>
      <c r="H35" s="72">
        <v>0.27</v>
      </c>
      <c r="I35" s="170" t="s">
        <v>107</v>
      </c>
      <c r="J35" s="170" t="s">
        <v>107</v>
      </c>
      <c r="K35" s="170" t="s">
        <v>107</v>
      </c>
      <c r="L35" s="72">
        <v>0.15</v>
      </c>
      <c r="M35" s="72">
        <v>0.3</v>
      </c>
      <c r="N35" s="72">
        <v>3.6</v>
      </c>
      <c r="O35" s="72">
        <v>0.01</v>
      </c>
      <c r="P35" s="202" t="s">
        <v>107</v>
      </c>
      <c r="Q35" s="202" t="s">
        <v>107</v>
      </c>
      <c r="R35" s="202" t="s">
        <v>107</v>
      </c>
      <c r="S35" s="202" t="s">
        <v>107</v>
      </c>
      <c r="T35" s="202" t="s">
        <v>107</v>
      </c>
      <c r="U35" s="240" t="s">
        <v>107</v>
      </c>
    </row>
    <row r="36" spans="1:21">
      <c r="A36" s="121" t="s">
        <v>82</v>
      </c>
      <c r="B36" s="90" t="s">
        <v>40</v>
      </c>
      <c r="C36" s="90" t="s">
        <v>83</v>
      </c>
      <c r="D36" s="90">
        <v>0.1</v>
      </c>
      <c r="E36" s="72">
        <v>5.5</v>
      </c>
      <c r="F36" s="72">
        <v>6.7</v>
      </c>
      <c r="G36" s="72">
        <v>100</v>
      </c>
      <c r="H36" s="72">
        <v>1</v>
      </c>
      <c r="I36" s="170" t="s">
        <v>66</v>
      </c>
      <c r="J36" s="170" t="s">
        <v>66</v>
      </c>
      <c r="K36" s="170" t="s">
        <v>66</v>
      </c>
      <c r="L36" s="72">
        <v>0.4</v>
      </c>
      <c r="M36" s="72">
        <v>12</v>
      </c>
      <c r="N36" s="170" t="s">
        <v>66</v>
      </c>
      <c r="O36" s="170" t="s">
        <v>66</v>
      </c>
      <c r="P36" s="202" t="s">
        <v>66</v>
      </c>
      <c r="Q36" s="72">
        <v>0.4</v>
      </c>
      <c r="R36" s="72">
        <v>3.2</v>
      </c>
      <c r="S36" s="72">
        <v>1.5</v>
      </c>
      <c r="T36" s="202" t="s">
        <v>66</v>
      </c>
      <c r="U36" s="240" t="s">
        <v>66</v>
      </c>
    </row>
    <row r="37" spans="1:21">
      <c r="A37" s="121" t="s">
        <v>84</v>
      </c>
      <c r="B37" s="90" t="s">
        <v>40</v>
      </c>
      <c r="C37" s="90" t="s">
        <v>83</v>
      </c>
      <c r="D37" s="90">
        <v>0.1</v>
      </c>
      <c r="E37" s="72">
        <v>1.6</v>
      </c>
      <c r="F37" s="72">
        <v>3.4</v>
      </c>
      <c r="G37" s="72">
        <v>99</v>
      </c>
      <c r="H37" s="72">
        <v>0.5</v>
      </c>
      <c r="I37" s="170" t="s">
        <v>66</v>
      </c>
      <c r="J37" s="170" t="s">
        <v>66</v>
      </c>
      <c r="K37" s="170" t="s">
        <v>66</v>
      </c>
      <c r="L37" s="72">
        <v>0.3</v>
      </c>
      <c r="M37" s="72">
        <v>7.5</v>
      </c>
      <c r="N37" s="72">
        <v>0.2</v>
      </c>
      <c r="O37" s="72" t="s">
        <v>66</v>
      </c>
      <c r="P37" s="72">
        <v>1</v>
      </c>
      <c r="Q37" s="72">
        <v>0.8</v>
      </c>
      <c r="R37" s="72">
        <v>4.3</v>
      </c>
      <c r="S37" s="72">
        <v>4.9000000000000004</v>
      </c>
      <c r="T37" s="72">
        <v>0.1</v>
      </c>
      <c r="U37" s="240" t="s">
        <v>66</v>
      </c>
    </row>
    <row r="38" spans="1:21">
      <c r="A38" s="121" t="s">
        <v>85</v>
      </c>
      <c r="B38" s="90" t="s">
        <v>40</v>
      </c>
      <c r="C38" s="90" t="s">
        <v>83</v>
      </c>
      <c r="D38" s="90">
        <v>0.1</v>
      </c>
      <c r="E38" s="72">
        <v>2</v>
      </c>
      <c r="F38" s="72">
        <v>4.3</v>
      </c>
      <c r="G38" s="72">
        <v>18</v>
      </c>
      <c r="H38" s="170" t="s">
        <v>66</v>
      </c>
      <c r="I38" s="170" t="s">
        <v>66</v>
      </c>
      <c r="J38" s="170" t="s">
        <v>66</v>
      </c>
      <c r="K38" s="170" t="s">
        <v>66</v>
      </c>
      <c r="L38" s="170" t="s">
        <v>66</v>
      </c>
      <c r="M38" s="72">
        <v>0.1</v>
      </c>
      <c r="N38" s="170" t="s">
        <v>66</v>
      </c>
      <c r="O38" s="170" t="s">
        <v>66</v>
      </c>
      <c r="P38" s="202" t="s">
        <v>66</v>
      </c>
      <c r="Q38" s="72">
        <v>0.9</v>
      </c>
      <c r="R38" s="72">
        <v>4.0999999999999996</v>
      </c>
      <c r="S38" s="72">
        <v>3.3</v>
      </c>
      <c r="T38" s="72">
        <v>0.1</v>
      </c>
      <c r="U38" s="240" t="s">
        <v>66</v>
      </c>
    </row>
    <row r="39" spans="1:21">
      <c r="A39" s="121" t="s">
        <v>86</v>
      </c>
      <c r="B39" s="90" t="s">
        <v>40</v>
      </c>
      <c r="C39" s="90" t="s">
        <v>83</v>
      </c>
      <c r="D39" s="90">
        <v>0.1</v>
      </c>
      <c r="E39" s="72">
        <v>3.3</v>
      </c>
      <c r="F39" s="72">
        <v>6</v>
      </c>
      <c r="G39" s="72">
        <v>6.3</v>
      </c>
      <c r="H39" s="170" t="s">
        <v>66</v>
      </c>
      <c r="I39" s="170" t="s">
        <v>66</v>
      </c>
      <c r="J39" s="170" t="s">
        <v>66</v>
      </c>
      <c r="K39" s="170" t="s">
        <v>66</v>
      </c>
      <c r="L39" s="170" t="s">
        <v>66</v>
      </c>
      <c r="M39" s="170" t="s">
        <v>66</v>
      </c>
      <c r="N39" s="170" t="s">
        <v>66</v>
      </c>
      <c r="O39" s="170" t="s">
        <v>66</v>
      </c>
      <c r="P39" s="72">
        <v>1.4</v>
      </c>
      <c r="Q39" s="72">
        <v>0.8</v>
      </c>
      <c r="R39" s="72">
        <v>5.8</v>
      </c>
      <c r="S39" s="72">
        <v>14</v>
      </c>
      <c r="T39" s="72">
        <v>0.4</v>
      </c>
      <c r="U39" s="240" t="s">
        <v>66</v>
      </c>
    </row>
    <row r="40" spans="1:21">
      <c r="A40" s="121" t="s">
        <v>87</v>
      </c>
      <c r="B40" s="90" t="s">
        <v>40</v>
      </c>
      <c r="C40" s="90" t="s">
        <v>83</v>
      </c>
      <c r="D40" s="90">
        <v>0.1</v>
      </c>
      <c r="E40" s="72">
        <v>3.6</v>
      </c>
      <c r="F40" s="72">
        <v>5.8</v>
      </c>
      <c r="G40" s="72">
        <v>9</v>
      </c>
      <c r="H40" s="170" t="s">
        <v>66</v>
      </c>
      <c r="I40" s="170" t="s">
        <v>66</v>
      </c>
      <c r="J40" s="170" t="s">
        <v>66</v>
      </c>
      <c r="K40" s="170" t="s">
        <v>66</v>
      </c>
      <c r="L40" s="170" t="s">
        <v>66</v>
      </c>
      <c r="M40" s="170" t="s">
        <v>66</v>
      </c>
      <c r="N40" s="170" t="s">
        <v>66</v>
      </c>
      <c r="O40" s="170" t="s">
        <v>66</v>
      </c>
      <c r="P40" s="72">
        <v>1.4</v>
      </c>
      <c r="Q40" s="72">
        <v>0.9</v>
      </c>
      <c r="R40" s="72">
        <v>6</v>
      </c>
      <c r="S40" s="72">
        <v>14</v>
      </c>
      <c r="T40" s="72">
        <v>0.3</v>
      </c>
      <c r="U40" s="240" t="s">
        <v>66</v>
      </c>
    </row>
    <row r="41" spans="1:21">
      <c r="A41" s="121" t="s">
        <v>88</v>
      </c>
      <c r="B41" s="90" t="s">
        <v>40</v>
      </c>
      <c r="C41" s="90" t="s">
        <v>83</v>
      </c>
      <c r="D41" s="90">
        <v>0.1</v>
      </c>
      <c r="E41" s="72">
        <v>2.2000000000000002</v>
      </c>
      <c r="F41" s="72">
        <v>4.3</v>
      </c>
      <c r="G41" s="72">
        <v>5.5</v>
      </c>
      <c r="H41" s="170" t="s">
        <v>66</v>
      </c>
      <c r="I41" s="170" t="s">
        <v>66</v>
      </c>
      <c r="J41" s="170" t="s">
        <v>66</v>
      </c>
      <c r="K41" s="170" t="s">
        <v>66</v>
      </c>
      <c r="L41" s="170" t="s">
        <v>66</v>
      </c>
      <c r="M41" s="170" t="s">
        <v>66</v>
      </c>
      <c r="N41" s="170" t="s">
        <v>66</v>
      </c>
      <c r="O41" s="170" t="s">
        <v>66</v>
      </c>
      <c r="P41" s="72">
        <v>1.1000000000000001</v>
      </c>
      <c r="Q41" s="72">
        <v>1</v>
      </c>
      <c r="R41" s="72">
        <v>3.8</v>
      </c>
      <c r="S41" s="72">
        <v>9.1</v>
      </c>
      <c r="T41" s="72">
        <v>0.2</v>
      </c>
      <c r="U41" s="240" t="s">
        <v>66</v>
      </c>
    </row>
    <row r="42" spans="1:21">
      <c r="A42" s="121" t="s">
        <v>89</v>
      </c>
      <c r="B42" s="90" t="s">
        <v>40</v>
      </c>
      <c r="C42" s="90" t="s">
        <v>83</v>
      </c>
      <c r="D42" s="90">
        <v>0.1</v>
      </c>
      <c r="E42" s="72">
        <v>1.3</v>
      </c>
      <c r="F42" s="72">
        <v>2.2999999999999998</v>
      </c>
      <c r="G42" s="72">
        <v>5.0999999999999996</v>
      </c>
      <c r="H42" s="170" t="s">
        <v>66</v>
      </c>
      <c r="I42" s="170" t="s">
        <v>66</v>
      </c>
      <c r="J42" s="170" t="s">
        <v>66</v>
      </c>
      <c r="K42" s="170" t="s">
        <v>66</v>
      </c>
      <c r="L42" s="170" t="s">
        <v>66</v>
      </c>
      <c r="M42" s="170" t="s">
        <v>66</v>
      </c>
      <c r="N42" s="170" t="s">
        <v>66</v>
      </c>
      <c r="O42" s="170" t="s">
        <v>66</v>
      </c>
      <c r="P42" s="72">
        <v>0.7</v>
      </c>
      <c r="Q42" s="72">
        <v>0.4</v>
      </c>
      <c r="R42" s="72">
        <v>2.9</v>
      </c>
      <c r="S42" s="72">
        <v>6.7</v>
      </c>
      <c r="T42" s="72">
        <v>0.3</v>
      </c>
      <c r="U42" s="240" t="s">
        <v>66</v>
      </c>
    </row>
    <row r="43" spans="1:21">
      <c r="A43" s="121" t="s">
        <v>90</v>
      </c>
      <c r="B43" s="90" t="s">
        <v>40</v>
      </c>
      <c r="C43" s="90" t="s">
        <v>83</v>
      </c>
      <c r="D43" s="90">
        <v>0.1</v>
      </c>
      <c r="E43" s="72">
        <v>1.7</v>
      </c>
      <c r="F43" s="72">
        <v>2.8</v>
      </c>
      <c r="G43" s="72">
        <v>3.2</v>
      </c>
      <c r="H43" s="170" t="s">
        <v>66</v>
      </c>
      <c r="I43" s="170" t="s">
        <v>66</v>
      </c>
      <c r="J43" s="170" t="s">
        <v>66</v>
      </c>
      <c r="K43" s="170" t="s">
        <v>66</v>
      </c>
      <c r="L43" s="170" t="s">
        <v>66</v>
      </c>
      <c r="M43" s="170" t="s">
        <v>66</v>
      </c>
      <c r="N43" s="170" t="s">
        <v>66</v>
      </c>
      <c r="O43" s="170" t="s">
        <v>66</v>
      </c>
      <c r="P43" s="72">
        <v>0.6</v>
      </c>
      <c r="Q43" s="202" t="s">
        <v>66</v>
      </c>
      <c r="R43" s="72">
        <v>2</v>
      </c>
      <c r="S43" s="72">
        <v>9</v>
      </c>
      <c r="T43" s="72">
        <v>1.3</v>
      </c>
      <c r="U43" s="240" t="s">
        <v>66</v>
      </c>
    </row>
    <row r="44" spans="1:21">
      <c r="A44" s="121" t="s">
        <v>91</v>
      </c>
      <c r="B44" s="90" t="s">
        <v>40</v>
      </c>
      <c r="C44" s="90" t="s">
        <v>83</v>
      </c>
      <c r="D44" s="90">
        <v>0.1</v>
      </c>
      <c r="E44" s="72">
        <v>3.7</v>
      </c>
      <c r="F44" s="72">
        <v>6.3</v>
      </c>
      <c r="G44" s="72">
        <v>6.4</v>
      </c>
      <c r="H44" s="170" t="s">
        <v>66</v>
      </c>
      <c r="I44" s="170" t="s">
        <v>66</v>
      </c>
      <c r="J44" s="170" t="s">
        <v>66</v>
      </c>
      <c r="K44" s="170" t="s">
        <v>66</v>
      </c>
      <c r="L44" s="170" t="s">
        <v>66</v>
      </c>
      <c r="M44" s="170" t="s">
        <v>66</v>
      </c>
      <c r="N44" s="170" t="s">
        <v>66</v>
      </c>
      <c r="O44" s="170" t="s">
        <v>66</v>
      </c>
      <c r="P44" s="72">
        <v>1.1000000000000001</v>
      </c>
      <c r="Q44" s="72">
        <v>0.8</v>
      </c>
      <c r="R44" s="72">
        <v>4</v>
      </c>
      <c r="S44" s="72">
        <v>14</v>
      </c>
      <c r="T44" s="72">
        <v>0.4</v>
      </c>
      <c r="U44" s="240" t="s">
        <v>66</v>
      </c>
    </row>
    <row r="45" spans="1:21">
      <c r="A45" s="121" t="s">
        <v>92</v>
      </c>
      <c r="B45" s="90" t="s">
        <v>40</v>
      </c>
      <c r="C45" s="90" t="s">
        <v>93</v>
      </c>
      <c r="D45" s="90">
        <v>0.1</v>
      </c>
      <c r="E45" s="72">
        <v>0.3</v>
      </c>
      <c r="F45" s="72">
        <v>0.6</v>
      </c>
      <c r="G45" s="72">
        <v>1.5</v>
      </c>
      <c r="H45" s="170" t="s">
        <v>66</v>
      </c>
      <c r="I45" s="170" t="s">
        <v>66</v>
      </c>
      <c r="J45" s="170" t="s">
        <v>66</v>
      </c>
      <c r="K45" s="170" t="s">
        <v>66</v>
      </c>
      <c r="L45" s="170" t="s">
        <v>66</v>
      </c>
      <c r="M45" s="170" t="s">
        <v>66</v>
      </c>
      <c r="N45" s="170" t="s">
        <v>66</v>
      </c>
      <c r="O45" s="170" t="s">
        <v>66</v>
      </c>
      <c r="P45" s="72">
        <v>0.6</v>
      </c>
      <c r="Q45" s="202" t="s">
        <v>66</v>
      </c>
      <c r="R45" s="72">
        <v>1.2</v>
      </c>
      <c r="S45" s="72">
        <v>1.7</v>
      </c>
      <c r="T45" s="72">
        <v>0.8</v>
      </c>
      <c r="U45" s="240" t="s">
        <v>66</v>
      </c>
    </row>
    <row r="46" spans="1:21">
      <c r="A46" s="121" t="s">
        <v>94</v>
      </c>
      <c r="B46" s="90" t="s">
        <v>40</v>
      </c>
      <c r="C46" s="90" t="s">
        <v>83</v>
      </c>
      <c r="D46" s="90">
        <v>0.1</v>
      </c>
      <c r="E46" s="72">
        <v>9.1</v>
      </c>
      <c r="F46" s="72">
        <v>17</v>
      </c>
      <c r="G46" s="72">
        <v>44</v>
      </c>
      <c r="H46" s="170" t="s">
        <v>66</v>
      </c>
      <c r="I46" s="170" t="s">
        <v>66</v>
      </c>
      <c r="J46" s="170" t="s">
        <v>66</v>
      </c>
      <c r="K46" s="170" t="s">
        <v>66</v>
      </c>
      <c r="L46" s="170" t="s">
        <v>66</v>
      </c>
      <c r="M46" s="170" t="s">
        <v>66</v>
      </c>
      <c r="N46" s="170" t="s">
        <v>66</v>
      </c>
      <c r="O46" s="170" t="s">
        <v>66</v>
      </c>
      <c r="P46" s="72">
        <v>2.5</v>
      </c>
      <c r="Q46" s="72">
        <v>2.4</v>
      </c>
      <c r="R46" s="72">
        <v>9.6999999999999993</v>
      </c>
      <c r="S46" s="72">
        <v>19</v>
      </c>
      <c r="T46" s="72">
        <v>0.9</v>
      </c>
      <c r="U46" s="240" t="s">
        <v>66</v>
      </c>
    </row>
    <row r="47" spans="1:21">
      <c r="A47" s="121" t="s">
        <v>96</v>
      </c>
      <c r="B47" s="90" t="s">
        <v>40</v>
      </c>
      <c r="C47" s="90" t="s">
        <v>83</v>
      </c>
      <c r="D47" s="90">
        <v>0.1</v>
      </c>
      <c r="E47" s="72">
        <v>5</v>
      </c>
      <c r="F47" s="72">
        <v>18</v>
      </c>
      <c r="G47" s="72">
        <v>20</v>
      </c>
      <c r="H47" s="170" t="s">
        <v>66</v>
      </c>
      <c r="I47" s="170" t="s">
        <v>66</v>
      </c>
      <c r="J47" s="170" t="s">
        <v>66</v>
      </c>
      <c r="K47" s="170" t="s">
        <v>66</v>
      </c>
      <c r="L47" s="170" t="s">
        <v>66</v>
      </c>
      <c r="M47" s="72">
        <v>1.1000000000000001</v>
      </c>
      <c r="N47" s="170" t="s">
        <v>66</v>
      </c>
      <c r="O47" s="170" t="s">
        <v>66</v>
      </c>
      <c r="P47" s="202" t="s">
        <v>66</v>
      </c>
      <c r="Q47" s="72">
        <v>0.6</v>
      </c>
      <c r="R47" s="72">
        <v>3.5</v>
      </c>
      <c r="S47" s="72">
        <v>3.8</v>
      </c>
      <c r="T47" s="202" t="s">
        <v>66</v>
      </c>
      <c r="U47" s="240" t="s">
        <v>66</v>
      </c>
    </row>
    <row r="48" spans="1:21">
      <c r="A48" s="121" t="s">
        <v>97</v>
      </c>
      <c r="B48" s="90" t="s">
        <v>40</v>
      </c>
      <c r="C48" s="90" t="s">
        <v>83</v>
      </c>
      <c r="D48" s="90">
        <v>0.1</v>
      </c>
      <c r="E48" s="72">
        <v>2.4</v>
      </c>
      <c r="F48" s="72">
        <v>3.5</v>
      </c>
      <c r="G48" s="72">
        <v>8.5</v>
      </c>
      <c r="H48" s="170" t="s">
        <v>66</v>
      </c>
      <c r="I48" s="170" t="s">
        <v>66</v>
      </c>
      <c r="J48" s="170" t="s">
        <v>66</v>
      </c>
      <c r="K48" s="170" t="s">
        <v>66</v>
      </c>
      <c r="L48" s="170" t="s">
        <v>66</v>
      </c>
      <c r="M48" s="170" t="s">
        <v>66</v>
      </c>
      <c r="N48" s="170" t="s">
        <v>66</v>
      </c>
      <c r="O48" s="170" t="s">
        <v>66</v>
      </c>
      <c r="P48" s="72">
        <v>1.3</v>
      </c>
      <c r="Q48" s="72">
        <v>0.6</v>
      </c>
      <c r="R48" s="72">
        <v>4.4000000000000004</v>
      </c>
      <c r="S48" s="72">
        <v>8.1</v>
      </c>
      <c r="T48" s="72">
        <v>0.6</v>
      </c>
      <c r="U48" s="240" t="s">
        <v>66</v>
      </c>
    </row>
    <row r="49" spans="1:21">
      <c r="A49" s="121" t="s">
        <v>98</v>
      </c>
      <c r="B49" s="90" t="s">
        <v>40</v>
      </c>
      <c r="C49" s="90" t="s">
        <v>83</v>
      </c>
      <c r="D49" s="90">
        <v>0.1</v>
      </c>
      <c r="E49" s="72">
        <v>12</v>
      </c>
      <c r="F49" s="72">
        <v>20</v>
      </c>
      <c r="G49" s="72">
        <v>40</v>
      </c>
      <c r="H49" s="72">
        <v>64</v>
      </c>
      <c r="I49" s="170" t="s">
        <v>66</v>
      </c>
      <c r="J49" s="170" t="s">
        <v>66</v>
      </c>
      <c r="K49" s="170" t="s">
        <v>66</v>
      </c>
      <c r="L49" s="72">
        <v>2</v>
      </c>
      <c r="M49" s="72">
        <v>23</v>
      </c>
      <c r="N49" s="170" t="s">
        <v>66</v>
      </c>
      <c r="O49" s="170" t="s">
        <v>66</v>
      </c>
      <c r="P49" s="202" t="s">
        <v>66</v>
      </c>
      <c r="Q49" s="72">
        <v>0.4</v>
      </c>
      <c r="R49" s="72">
        <v>0.4</v>
      </c>
      <c r="S49" s="72">
        <v>1.9</v>
      </c>
      <c r="T49" s="202" t="s">
        <v>66</v>
      </c>
      <c r="U49" s="240" t="s">
        <v>66</v>
      </c>
    </row>
    <row r="50" spans="1:21">
      <c r="A50" s="121" t="s">
        <v>99</v>
      </c>
      <c r="B50" s="90" t="s">
        <v>40</v>
      </c>
      <c r="C50" s="90" t="s">
        <v>83</v>
      </c>
      <c r="D50" s="90">
        <v>0.1</v>
      </c>
      <c r="E50" s="72">
        <v>5.4</v>
      </c>
      <c r="F50" s="72">
        <v>13</v>
      </c>
      <c r="G50" s="72">
        <v>37</v>
      </c>
      <c r="H50" s="170" t="s">
        <v>66</v>
      </c>
      <c r="I50" s="170" t="s">
        <v>66</v>
      </c>
      <c r="J50" s="170" t="s">
        <v>66</v>
      </c>
      <c r="K50" s="170" t="s">
        <v>66</v>
      </c>
      <c r="L50" s="170" t="s">
        <v>66</v>
      </c>
      <c r="M50" s="72">
        <v>0.5</v>
      </c>
      <c r="N50" s="170" t="s">
        <v>66</v>
      </c>
      <c r="O50" s="170" t="s">
        <v>66</v>
      </c>
      <c r="P50" s="202" t="s">
        <v>66</v>
      </c>
      <c r="Q50" s="72">
        <v>2.4</v>
      </c>
      <c r="R50" s="72">
        <v>7.8</v>
      </c>
      <c r="S50" s="72">
        <v>3.4</v>
      </c>
      <c r="T50" s="72">
        <v>0.1</v>
      </c>
      <c r="U50" s="240" t="s">
        <v>66</v>
      </c>
    </row>
    <row r="51" spans="1:21">
      <c r="A51" s="121" t="s">
        <v>100</v>
      </c>
      <c r="B51" s="90" t="s">
        <v>40</v>
      </c>
      <c r="C51" s="90" t="s">
        <v>83</v>
      </c>
      <c r="D51" s="90">
        <v>0.1</v>
      </c>
      <c r="E51" s="72">
        <v>5</v>
      </c>
      <c r="F51" s="72">
        <v>11</v>
      </c>
      <c r="G51" s="72">
        <v>32</v>
      </c>
      <c r="H51" s="170" t="s">
        <v>66</v>
      </c>
      <c r="I51" s="170" t="s">
        <v>66</v>
      </c>
      <c r="J51" s="170" t="s">
        <v>66</v>
      </c>
      <c r="K51" s="170" t="s">
        <v>66</v>
      </c>
      <c r="L51" s="170" t="s">
        <v>66</v>
      </c>
      <c r="M51" s="170" t="s">
        <v>66</v>
      </c>
      <c r="N51" s="170" t="s">
        <v>66</v>
      </c>
      <c r="O51" s="170" t="s">
        <v>66</v>
      </c>
      <c r="P51" s="72">
        <v>2</v>
      </c>
      <c r="Q51" s="72">
        <v>1.8</v>
      </c>
      <c r="R51" s="72">
        <v>7.8</v>
      </c>
      <c r="S51" s="72">
        <v>18</v>
      </c>
      <c r="T51" s="72">
        <v>0.6</v>
      </c>
      <c r="U51" s="240" t="s">
        <v>66</v>
      </c>
    </row>
    <row r="52" spans="1:21">
      <c r="A52" s="121" t="s">
        <v>102</v>
      </c>
      <c r="B52" s="90" t="s">
        <v>40</v>
      </c>
      <c r="C52" s="90" t="s">
        <v>83</v>
      </c>
      <c r="D52" s="90">
        <v>1.6</v>
      </c>
      <c r="E52" s="72">
        <v>64</v>
      </c>
      <c r="F52" s="72">
        <v>120</v>
      </c>
      <c r="G52" s="72">
        <v>440</v>
      </c>
      <c r="H52" s="72">
        <v>65</v>
      </c>
      <c r="I52" s="170" t="s">
        <v>196</v>
      </c>
      <c r="J52" s="170" t="s">
        <v>196</v>
      </c>
      <c r="K52" s="170" t="s">
        <v>196</v>
      </c>
      <c r="L52" s="72">
        <v>2.7</v>
      </c>
      <c r="M52" s="72">
        <v>44</v>
      </c>
      <c r="N52" s="170" t="s">
        <v>196</v>
      </c>
      <c r="O52" s="170" t="s">
        <v>196</v>
      </c>
      <c r="P52" s="72">
        <v>14</v>
      </c>
      <c r="Q52" s="72">
        <v>14</v>
      </c>
      <c r="R52" s="72">
        <v>71</v>
      </c>
      <c r="S52" s="72">
        <v>130</v>
      </c>
      <c r="T52" s="72">
        <v>6.3</v>
      </c>
      <c r="U52" s="240" t="s">
        <v>196</v>
      </c>
    </row>
    <row r="53" spans="1:21">
      <c r="A53" s="121" t="s">
        <v>111</v>
      </c>
      <c r="B53" s="90" t="s">
        <v>40</v>
      </c>
      <c r="C53" s="90" t="s">
        <v>112</v>
      </c>
      <c r="D53" s="90">
        <v>0.5</v>
      </c>
      <c r="E53" s="170" t="s">
        <v>73</v>
      </c>
      <c r="F53" s="170" t="s">
        <v>73</v>
      </c>
      <c r="G53" s="170" t="s">
        <v>73</v>
      </c>
      <c r="H53" s="72">
        <v>3.5</v>
      </c>
      <c r="I53" s="170" t="s">
        <v>73</v>
      </c>
      <c r="J53" s="72">
        <v>4.5</v>
      </c>
      <c r="K53" s="72">
        <v>3.8</v>
      </c>
      <c r="L53" s="170" t="s">
        <v>73</v>
      </c>
      <c r="M53" s="170" t="s">
        <v>73</v>
      </c>
      <c r="N53" s="170" t="s">
        <v>73</v>
      </c>
      <c r="O53" s="170" t="s">
        <v>73</v>
      </c>
      <c r="P53" s="202" t="s">
        <v>73</v>
      </c>
      <c r="Q53" s="202" t="s">
        <v>73</v>
      </c>
      <c r="R53" s="202" t="s">
        <v>73</v>
      </c>
      <c r="S53" s="202" t="s">
        <v>73</v>
      </c>
      <c r="T53" s="202" t="s">
        <v>73</v>
      </c>
      <c r="U53" s="240" t="s">
        <v>73</v>
      </c>
    </row>
    <row r="54" spans="1:21">
      <c r="A54" s="121" t="s">
        <v>113</v>
      </c>
      <c r="B54" s="90" t="s">
        <v>40</v>
      </c>
      <c r="C54" s="90" t="s">
        <v>112</v>
      </c>
      <c r="D54" s="90">
        <v>0.5</v>
      </c>
      <c r="E54" s="170" t="s">
        <v>73</v>
      </c>
      <c r="F54" s="170" t="s">
        <v>73</v>
      </c>
      <c r="G54" s="170" t="s">
        <v>73</v>
      </c>
      <c r="H54" s="72">
        <v>10</v>
      </c>
      <c r="I54" s="170" t="s">
        <v>73</v>
      </c>
      <c r="J54" s="72">
        <v>27</v>
      </c>
      <c r="K54" s="72">
        <v>16</v>
      </c>
      <c r="L54" s="170" t="s">
        <v>73</v>
      </c>
      <c r="M54" s="170" t="s">
        <v>73</v>
      </c>
      <c r="N54" s="170" t="s">
        <v>73</v>
      </c>
      <c r="O54" s="170" t="s">
        <v>73</v>
      </c>
      <c r="P54" s="202" t="s">
        <v>73</v>
      </c>
      <c r="Q54" s="202" t="s">
        <v>73</v>
      </c>
      <c r="R54" s="202" t="s">
        <v>73</v>
      </c>
      <c r="S54" s="202" t="s">
        <v>73</v>
      </c>
      <c r="T54" s="202" t="s">
        <v>73</v>
      </c>
      <c r="U54" s="240" t="s">
        <v>73</v>
      </c>
    </row>
    <row r="55" spans="1:21">
      <c r="A55" s="121" t="s">
        <v>114</v>
      </c>
      <c r="B55" s="90" t="s">
        <v>40</v>
      </c>
      <c r="C55" s="90" t="s">
        <v>112</v>
      </c>
      <c r="D55" s="90">
        <v>0.5</v>
      </c>
      <c r="E55" s="170" t="s">
        <v>73</v>
      </c>
      <c r="F55" s="170" t="s">
        <v>73</v>
      </c>
      <c r="G55" s="170" t="s">
        <v>73</v>
      </c>
      <c r="H55" s="170" t="s">
        <v>73</v>
      </c>
      <c r="I55" s="170" t="s">
        <v>73</v>
      </c>
      <c r="J55" s="170" t="s">
        <v>73</v>
      </c>
      <c r="K55" s="170" t="s">
        <v>73</v>
      </c>
      <c r="L55" s="170" t="s">
        <v>73</v>
      </c>
      <c r="M55" s="170" t="s">
        <v>73</v>
      </c>
      <c r="N55" s="170" t="s">
        <v>73</v>
      </c>
      <c r="O55" s="170" t="s">
        <v>73</v>
      </c>
      <c r="P55" s="202" t="s">
        <v>73</v>
      </c>
      <c r="Q55" s="202" t="s">
        <v>73</v>
      </c>
      <c r="R55" s="202" t="s">
        <v>73</v>
      </c>
      <c r="S55" s="202" t="s">
        <v>73</v>
      </c>
      <c r="T55" s="202" t="s">
        <v>73</v>
      </c>
      <c r="U55" s="240" t="s">
        <v>73</v>
      </c>
    </row>
    <row r="56" spans="1:21">
      <c r="A56" s="121" t="s">
        <v>115</v>
      </c>
      <c r="B56" s="90" t="s">
        <v>40</v>
      </c>
      <c r="C56" s="90" t="s">
        <v>112</v>
      </c>
      <c r="D56" s="90">
        <v>0.5</v>
      </c>
      <c r="E56" s="170" t="s">
        <v>73</v>
      </c>
      <c r="F56" s="170" t="s">
        <v>73</v>
      </c>
      <c r="G56" s="170" t="s">
        <v>73</v>
      </c>
      <c r="H56" s="72">
        <v>14</v>
      </c>
      <c r="I56" s="170" t="s">
        <v>73</v>
      </c>
      <c r="J56" s="72">
        <v>36</v>
      </c>
      <c r="K56" s="72">
        <v>21</v>
      </c>
      <c r="L56" s="170" t="s">
        <v>73</v>
      </c>
      <c r="M56" s="170" t="s">
        <v>73</v>
      </c>
      <c r="N56" s="170" t="s">
        <v>73</v>
      </c>
      <c r="O56" s="170" t="s">
        <v>73</v>
      </c>
      <c r="P56" s="202" t="s">
        <v>73</v>
      </c>
      <c r="Q56" s="202" t="s">
        <v>73</v>
      </c>
      <c r="R56" s="202" t="s">
        <v>73</v>
      </c>
      <c r="S56" s="202" t="s">
        <v>73</v>
      </c>
      <c r="T56" s="202" t="s">
        <v>73</v>
      </c>
      <c r="U56" s="240" t="s">
        <v>73</v>
      </c>
    </row>
    <row r="57" spans="1:21">
      <c r="A57" s="121" t="s">
        <v>116</v>
      </c>
      <c r="B57" s="90" t="s">
        <v>40</v>
      </c>
      <c r="C57" s="90" t="s">
        <v>112</v>
      </c>
      <c r="D57" s="90">
        <v>0.5</v>
      </c>
      <c r="E57" s="170" t="s">
        <v>73</v>
      </c>
      <c r="F57" s="170" t="s">
        <v>73</v>
      </c>
      <c r="G57" s="170" t="s">
        <v>73</v>
      </c>
      <c r="H57" s="72">
        <v>17</v>
      </c>
      <c r="I57" s="170" t="s">
        <v>73</v>
      </c>
      <c r="J57" s="72">
        <v>7.8</v>
      </c>
      <c r="K57" s="72">
        <v>13</v>
      </c>
      <c r="L57" s="170" t="s">
        <v>73</v>
      </c>
      <c r="M57" s="170" t="s">
        <v>73</v>
      </c>
      <c r="N57" s="170" t="s">
        <v>73</v>
      </c>
      <c r="O57" s="170" t="s">
        <v>73</v>
      </c>
      <c r="P57" s="202" t="s">
        <v>73</v>
      </c>
      <c r="Q57" s="202" t="s">
        <v>73</v>
      </c>
      <c r="R57" s="202" t="s">
        <v>73</v>
      </c>
      <c r="S57" s="202" t="s">
        <v>73</v>
      </c>
      <c r="T57" s="202" t="s">
        <v>73</v>
      </c>
      <c r="U57" s="240" t="s">
        <v>73</v>
      </c>
    </row>
    <row r="58" spans="1:21">
      <c r="A58" s="121" t="s">
        <v>117</v>
      </c>
      <c r="B58" s="90" t="s">
        <v>40</v>
      </c>
      <c r="C58" s="90" t="s">
        <v>112</v>
      </c>
      <c r="D58" s="90">
        <v>0.5</v>
      </c>
      <c r="E58" s="170" t="s">
        <v>73</v>
      </c>
      <c r="F58" s="170" t="s">
        <v>73</v>
      </c>
      <c r="G58" s="170" t="s">
        <v>73</v>
      </c>
      <c r="H58" s="170" t="s">
        <v>73</v>
      </c>
      <c r="I58" s="170" t="s">
        <v>73</v>
      </c>
      <c r="J58" s="170" t="s">
        <v>73</v>
      </c>
      <c r="K58" s="170" t="s">
        <v>73</v>
      </c>
      <c r="L58" s="170" t="s">
        <v>73</v>
      </c>
      <c r="M58" s="170" t="s">
        <v>73</v>
      </c>
      <c r="N58" s="170" t="s">
        <v>73</v>
      </c>
      <c r="O58" s="170" t="s">
        <v>73</v>
      </c>
      <c r="P58" s="202" t="s">
        <v>73</v>
      </c>
      <c r="Q58" s="202" t="s">
        <v>73</v>
      </c>
      <c r="R58" s="202" t="s">
        <v>73</v>
      </c>
      <c r="S58" s="202" t="s">
        <v>73</v>
      </c>
      <c r="T58" s="202" t="s">
        <v>73</v>
      </c>
      <c r="U58" s="240" t="s">
        <v>73</v>
      </c>
    </row>
    <row r="59" spans="1:21">
      <c r="A59" s="121" t="s">
        <v>119</v>
      </c>
      <c r="B59" s="90" t="s">
        <v>40</v>
      </c>
      <c r="C59" s="90" t="s">
        <v>112</v>
      </c>
      <c r="D59" s="90">
        <v>0.5</v>
      </c>
      <c r="E59" s="170" t="s">
        <v>73</v>
      </c>
      <c r="F59" s="170" t="s">
        <v>73</v>
      </c>
      <c r="G59" s="170" t="s">
        <v>73</v>
      </c>
      <c r="H59" s="170" t="s">
        <v>73</v>
      </c>
      <c r="I59" s="170" t="s">
        <v>73</v>
      </c>
      <c r="J59" s="170" t="s">
        <v>73</v>
      </c>
      <c r="K59" s="170" t="s">
        <v>73</v>
      </c>
      <c r="L59" s="170" t="s">
        <v>73</v>
      </c>
      <c r="M59" s="170" t="s">
        <v>73</v>
      </c>
      <c r="N59" s="170" t="s">
        <v>73</v>
      </c>
      <c r="O59" s="170" t="s">
        <v>73</v>
      </c>
      <c r="P59" s="202" t="s">
        <v>73</v>
      </c>
      <c r="Q59" s="202" t="s">
        <v>73</v>
      </c>
      <c r="R59" s="202" t="s">
        <v>73</v>
      </c>
      <c r="S59" s="202" t="s">
        <v>73</v>
      </c>
      <c r="T59" s="202" t="s">
        <v>73</v>
      </c>
      <c r="U59" s="240" t="s">
        <v>73</v>
      </c>
    </row>
    <row r="60" spans="1:21">
      <c r="A60" s="121" t="s">
        <v>118</v>
      </c>
      <c r="B60" s="90" t="s">
        <v>40</v>
      </c>
      <c r="C60" s="90" t="s">
        <v>112</v>
      </c>
      <c r="D60" s="90">
        <v>0.5</v>
      </c>
      <c r="E60" s="170" t="s">
        <v>73</v>
      </c>
      <c r="F60" s="170" t="s">
        <v>73</v>
      </c>
      <c r="G60" s="170" t="s">
        <v>73</v>
      </c>
      <c r="H60" s="72">
        <v>45</v>
      </c>
      <c r="I60" s="170" t="s">
        <v>73</v>
      </c>
      <c r="J60" s="72">
        <v>75</v>
      </c>
      <c r="K60" s="72">
        <v>54</v>
      </c>
      <c r="L60" s="170" t="s">
        <v>73</v>
      </c>
      <c r="M60" s="170" t="s">
        <v>73</v>
      </c>
      <c r="N60" s="170" t="s">
        <v>73</v>
      </c>
      <c r="O60" s="170" t="s">
        <v>73</v>
      </c>
      <c r="P60" s="202" t="s">
        <v>73</v>
      </c>
      <c r="Q60" s="202" t="s">
        <v>73</v>
      </c>
      <c r="R60" s="202" t="s">
        <v>73</v>
      </c>
      <c r="S60" s="202" t="s">
        <v>73</v>
      </c>
      <c r="T60" s="202" t="s">
        <v>73</v>
      </c>
      <c r="U60" s="240" t="s">
        <v>73</v>
      </c>
    </row>
    <row r="61" spans="1:21">
      <c r="A61" s="123" t="s">
        <v>371</v>
      </c>
      <c r="B61" s="83" t="s">
        <v>40</v>
      </c>
      <c r="C61" s="83" t="s">
        <v>372</v>
      </c>
      <c r="D61" s="83">
        <v>0.01</v>
      </c>
      <c r="E61" s="47" t="s">
        <v>652</v>
      </c>
      <c r="F61" s="47" t="s">
        <v>652</v>
      </c>
      <c r="G61" s="47" t="s">
        <v>652</v>
      </c>
      <c r="H61" s="45" t="s">
        <v>652</v>
      </c>
      <c r="I61" s="45" t="s">
        <v>652</v>
      </c>
      <c r="J61" s="45" t="s">
        <v>652</v>
      </c>
      <c r="K61" s="45" t="s">
        <v>652</v>
      </c>
      <c r="L61" s="47" t="s">
        <v>652</v>
      </c>
      <c r="M61" s="47" t="s">
        <v>652</v>
      </c>
      <c r="N61" s="47"/>
      <c r="O61" s="47"/>
      <c r="P61" s="45" t="s">
        <v>652</v>
      </c>
      <c r="Q61" s="45" t="s">
        <v>652</v>
      </c>
      <c r="R61" s="45" t="s">
        <v>652</v>
      </c>
      <c r="S61" s="45" t="s">
        <v>652</v>
      </c>
      <c r="T61" s="45" t="s">
        <v>652</v>
      </c>
      <c r="U61" s="124" t="s">
        <v>652</v>
      </c>
    </row>
    <row r="62" spans="1:21">
      <c r="A62" s="123" t="s">
        <v>373</v>
      </c>
      <c r="B62" s="83" t="s">
        <v>40</v>
      </c>
      <c r="C62" s="83" t="s">
        <v>372</v>
      </c>
      <c r="D62" s="83">
        <v>0.01</v>
      </c>
      <c r="E62" s="45" t="s">
        <v>652</v>
      </c>
      <c r="F62" s="45" t="s">
        <v>652</v>
      </c>
      <c r="G62" s="45" t="s">
        <v>652</v>
      </c>
      <c r="H62" s="45" t="s">
        <v>652</v>
      </c>
      <c r="I62" s="45" t="s">
        <v>652</v>
      </c>
      <c r="J62" s="45" t="s">
        <v>652</v>
      </c>
      <c r="K62" s="45" t="s">
        <v>652</v>
      </c>
      <c r="L62" s="45" t="s">
        <v>652</v>
      </c>
      <c r="M62" s="45" t="s">
        <v>652</v>
      </c>
      <c r="N62" s="45"/>
      <c r="O62" s="45"/>
      <c r="P62" s="45" t="s">
        <v>652</v>
      </c>
      <c r="Q62" s="45" t="s">
        <v>652</v>
      </c>
      <c r="R62" s="45" t="s">
        <v>652</v>
      </c>
      <c r="S62" s="45" t="s">
        <v>652</v>
      </c>
      <c r="T62" s="45" t="s">
        <v>652</v>
      </c>
      <c r="U62" s="124" t="s">
        <v>652</v>
      </c>
    </row>
    <row r="63" spans="1:21">
      <c r="A63" s="123" t="s">
        <v>374</v>
      </c>
      <c r="B63" s="83" t="s">
        <v>40</v>
      </c>
      <c r="C63" s="83" t="s">
        <v>372</v>
      </c>
      <c r="D63" s="83">
        <v>0.01</v>
      </c>
      <c r="E63" s="45" t="s">
        <v>652</v>
      </c>
      <c r="F63" s="45" t="s">
        <v>652</v>
      </c>
      <c r="G63" s="45" t="s">
        <v>652</v>
      </c>
      <c r="H63" s="45" t="s">
        <v>652</v>
      </c>
      <c r="I63" s="45" t="s">
        <v>652</v>
      </c>
      <c r="J63" s="45" t="s">
        <v>652</v>
      </c>
      <c r="K63" s="45" t="s">
        <v>652</v>
      </c>
      <c r="L63" s="45" t="s">
        <v>652</v>
      </c>
      <c r="M63" s="45" t="s">
        <v>652</v>
      </c>
      <c r="N63" s="45"/>
      <c r="O63" s="45"/>
      <c r="P63" s="45" t="s">
        <v>652</v>
      </c>
      <c r="Q63" s="45" t="s">
        <v>652</v>
      </c>
      <c r="R63" s="45" t="s">
        <v>652</v>
      </c>
      <c r="S63" s="45" t="s">
        <v>652</v>
      </c>
      <c r="T63" s="45" t="s">
        <v>652</v>
      </c>
      <c r="U63" s="124" t="s">
        <v>652</v>
      </c>
    </row>
    <row r="64" spans="1:21">
      <c r="A64" s="123" t="s">
        <v>375</v>
      </c>
      <c r="B64" s="83" t="s">
        <v>40</v>
      </c>
      <c r="C64" s="83" t="s">
        <v>376</v>
      </c>
      <c r="D64" s="83">
        <v>1.5</v>
      </c>
      <c r="E64" s="45" t="s">
        <v>652</v>
      </c>
      <c r="F64" s="45" t="s">
        <v>652</v>
      </c>
      <c r="G64" s="45" t="s">
        <v>652</v>
      </c>
      <c r="H64" s="45" t="s">
        <v>652</v>
      </c>
      <c r="I64" s="45" t="s">
        <v>652</v>
      </c>
      <c r="J64" s="45" t="s">
        <v>652</v>
      </c>
      <c r="K64" s="45" t="s">
        <v>652</v>
      </c>
      <c r="L64" s="45" t="s">
        <v>652</v>
      </c>
      <c r="M64" s="45" t="s">
        <v>652</v>
      </c>
      <c r="N64" s="45"/>
      <c r="O64" s="45"/>
      <c r="P64" s="45" t="s">
        <v>652</v>
      </c>
      <c r="Q64" s="45" t="s">
        <v>652</v>
      </c>
      <c r="R64" s="45" t="s">
        <v>652</v>
      </c>
      <c r="S64" s="45" t="s">
        <v>652</v>
      </c>
      <c r="T64" s="45" t="s">
        <v>652</v>
      </c>
      <c r="U64" s="124" t="s">
        <v>652</v>
      </c>
    </row>
    <row r="65" spans="1:21">
      <c r="A65" s="123" t="s">
        <v>377</v>
      </c>
      <c r="B65" s="83" t="s">
        <v>40</v>
      </c>
      <c r="C65" s="83" t="s">
        <v>376</v>
      </c>
      <c r="D65" s="83">
        <v>1.2</v>
      </c>
      <c r="E65" s="45" t="s">
        <v>652</v>
      </c>
      <c r="F65" s="45" t="s">
        <v>652</v>
      </c>
      <c r="G65" s="45" t="s">
        <v>652</v>
      </c>
      <c r="H65" s="45" t="s">
        <v>652</v>
      </c>
      <c r="I65" s="45" t="s">
        <v>652</v>
      </c>
      <c r="J65" s="45" t="s">
        <v>652</v>
      </c>
      <c r="K65" s="45" t="s">
        <v>652</v>
      </c>
      <c r="L65" s="45" t="s">
        <v>652</v>
      </c>
      <c r="M65" s="45" t="s">
        <v>652</v>
      </c>
      <c r="N65" s="45"/>
      <c r="O65" s="45"/>
      <c r="P65" s="45" t="s">
        <v>652</v>
      </c>
      <c r="Q65" s="45" t="s">
        <v>652</v>
      </c>
      <c r="R65" s="45" t="s">
        <v>652</v>
      </c>
      <c r="S65" s="45" t="s">
        <v>652</v>
      </c>
      <c r="T65" s="45" t="s">
        <v>652</v>
      </c>
      <c r="U65" s="124" t="s">
        <v>652</v>
      </c>
    </row>
    <row r="66" spans="1:21">
      <c r="A66" s="123" t="s">
        <v>378</v>
      </c>
      <c r="B66" s="83" t="s">
        <v>40</v>
      </c>
      <c r="C66" s="83" t="s">
        <v>376</v>
      </c>
      <c r="D66" s="83">
        <v>1.5</v>
      </c>
      <c r="E66" s="45" t="s">
        <v>652</v>
      </c>
      <c r="F66" s="45" t="s">
        <v>652</v>
      </c>
      <c r="G66" s="45" t="s">
        <v>652</v>
      </c>
      <c r="H66" s="45" t="s">
        <v>652</v>
      </c>
      <c r="I66" s="45" t="s">
        <v>652</v>
      </c>
      <c r="J66" s="45" t="s">
        <v>652</v>
      </c>
      <c r="K66" s="45" t="s">
        <v>652</v>
      </c>
      <c r="L66" s="45" t="s">
        <v>652</v>
      </c>
      <c r="M66" s="45" t="s">
        <v>652</v>
      </c>
      <c r="N66" s="45"/>
      <c r="O66" s="45"/>
      <c r="P66" s="45" t="s">
        <v>652</v>
      </c>
      <c r="Q66" s="45" t="s">
        <v>652</v>
      </c>
      <c r="R66" s="45" t="s">
        <v>652</v>
      </c>
      <c r="S66" s="45" t="s">
        <v>652</v>
      </c>
      <c r="T66" s="45" t="s">
        <v>652</v>
      </c>
      <c r="U66" s="124" t="s">
        <v>652</v>
      </c>
    </row>
    <row r="67" spans="1:21">
      <c r="A67" s="123" t="s">
        <v>379</v>
      </c>
      <c r="B67" s="83" t="s">
        <v>40</v>
      </c>
      <c r="C67" s="83" t="s">
        <v>376</v>
      </c>
      <c r="D67" s="83">
        <v>3.4</v>
      </c>
      <c r="E67" s="45" t="s">
        <v>652</v>
      </c>
      <c r="F67" s="45" t="s">
        <v>652</v>
      </c>
      <c r="G67" s="45" t="s">
        <v>652</v>
      </c>
      <c r="H67" s="45" t="s">
        <v>652</v>
      </c>
      <c r="I67" s="45" t="s">
        <v>652</v>
      </c>
      <c r="J67" s="45" t="s">
        <v>652</v>
      </c>
      <c r="K67" s="45" t="s">
        <v>652</v>
      </c>
      <c r="L67" s="45" t="s">
        <v>652</v>
      </c>
      <c r="M67" s="45" t="s">
        <v>652</v>
      </c>
      <c r="N67" s="45"/>
      <c r="O67" s="45"/>
      <c r="P67" s="45" t="s">
        <v>652</v>
      </c>
      <c r="Q67" s="45" t="s">
        <v>652</v>
      </c>
      <c r="R67" s="45" t="s">
        <v>652</v>
      </c>
      <c r="S67" s="45" t="s">
        <v>652</v>
      </c>
      <c r="T67" s="45" t="s">
        <v>652</v>
      </c>
      <c r="U67" s="124" t="s">
        <v>652</v>
      </c>
    </row>
    <row r="68" spans="1:21">
      <c r="A68" s="123" t="s">
        <v>380</v>
      </c>
      <c r="B68" s="83" t="s">
        <v>40</v>
      </c>
      <c r="C68" s="83" t="s">
        <v>381</v>
      </c>
      <c r="D68" s="83">
        <v>10</v>
      </c>
      <c r="E68" s="45" t="s">
        <v>652</v>
      </c>
      <c r="F68" s="45" t="s">
        <v>652</v>
      </c>
      <c r="G68" s="45" t="s">
        <v>652</v>
      </c>
      <c r="H68" s="45" t="s">
        <v>652</v>
      </c>
      <c r="I68" s="45" t="s">
        <v>652</v>
      </c>
      <c r="J68" s="45" t="s">
        <v>652</v>
      </c>
      <c r="K68" s="45" t="s">
        <v>652</v>
      </c>
      <c r="L68" s="45" t="s">
        <v>652</v>
      </c>
      <c r="M68" s="45" t="s">
        <v>652</v>
      </c>
      <c r="N68" s="45"/>
      <c r="O68" s="45"/>
      <c r="P68" s="45" t="s">
        <v>652</v>
      </c>
      <c r="Q68" s="45" t="s">
        <v>652</v>
      </c>
      <c r="R68" s="45" t="s">
        <v>652</v>
      </c>
      <c r="S68" s="45" t="s">
        <v>652</v>
      </c>
      <c r="T68" s="45" t="s">
        <v>652</v>
      </c>
      <c r="U68" s="124" t="s">
        <v>652</v>
      </c>
    </row>
    <row r="69" spans="1:21">
      <c r="A69" s="123" t="s">
        <v>382</v>
      </c>
      <c r="B69" s="83" t="s">
        <v>40</v>
      </c>
      <c r="C69" s="83" t="s">
        <v>372</v>
      </c>
      <c r="D69" s="83">
        <v>0.01</v>
      </c>
      <c r="E69" s="45" t="s">
        <v>652</v>
      </c>
      <c r="F69" s="45" t="s">
        <v>652</v>
      </c>
      <c r="G69" s="45" t="s">
        <v>652</v>
      </c>
      <c r="H69" s="45" t="s">
        <v>652</v>
      </c>
      <c r="I69" s="45" t="s">
        <v>652</v>
      </c>
      <c r="J69" s="45" t="s">
        <v>652</v>
      </c>
      <c r="K69" s="45" t="s">
        <v>652</v>
      </c>
      <c r="L69" s="45" t="s">
        <v>652</v>
      </c>
      <c r="M69" s="45" t="s">
        <v>652</v>
      </c>
      <c r="N69" s="45"/>
      <c r="O69" s="45"/>
      <c r="P69" s="45" t="s">
        <v>652</v>
      </c>
      <c r="Q69" s="45" t="s">
        <v>652</v>
      </c>
      <c r="R69" s="45" t="s">
        <v>652</v>
      </c>
      <c r="S69" s="45" t="s">
        <v>652</v>
      </c>
      <c r="T69" s="45" t="s">
        <v>652</v>
      </c>
      <c r="U69" s="124" t="s">
        <v>652</v>
      </c>
    </row>
    <row r="70" spans="1:21">
      <c r="A70" s="123" t="s">
        <v>383</v>
      </c>
      <c r="B70" s="83" t="s">
        <v>40</v>
      </c>
      <c r="C70" s="83" t="s">
        <v>372</v>
      </c>
      <c r="D70" s="83">
        <v>0.01</v>
      </c>
      <c r="E70" s="45" t="s">
        <v>652</v>
      </c>
      <c r="F70" s="45" t="s">
        <v>652</v>
      </c>
      <c r="G70" s="45" t="s">
        <v>652</v>
      </c>
      <c r="H70" s="45" t="s">
        <v>652</v>
      </c>
      <c r="I70" s="45" t="s">
        <v>652</v>
      </c>
      <c r="J70" s="45" t="s">
        <v>652</v>
      </c>
      <c r="K70" s="45" t="s">
        <v>652</v>
      </c>
      <c r="L70" s="45" t="s">
        <v>652</v>
      </c>
      <c r="M70" s="45" t="s">
        <v>652</v>
      </c>
      <c r="N70" s="45"/>
      <c r="O70" s="45"/>
      <c r="P70" s="45" t="s">
        <v>652</v>
      </c>
      <c r="Q70" s="45" t="s">
        <v>652</v>
      </c>
      <c r="R70" s="45" t="s">
        <v>652</v>
      </c>
      <c r="S70" s="45" t="s">
        <v>652</v>
      </c>
      <c r="T70" s="45" t="s">
        <v>652</v>
      </c>
      <c r="U70" s="124" t="s">
        <v>652</v>
      </c>
    </row>
    <row r="71" spans="1:21">
      <c r="A71" s="123" t="s">
        <v>384</v>
      </c>
      <c r="B71" s="83" t="s">
        <v>40</v>
      </c>
      <c r="C71" s="83" t="s">
        <v>372</v>
      </c>
      <c r="D71" s="83">
        <v>0.01</v>
      </c>
      <c r="E71" s="45" t="s">
        <v>652</v>
      </c>
      <c r="F71" s="45" t="s">
        <v>652</v>
      </c>
      <c r="G71" s="45" t="s">
        <v>652</v>
      </c>
      <c r="H71" s="45" t="s">
        <v>652</v>
      </c>
      <c r="I71" s="45" t="s">
        <v>652</v>
      </c>
      <c r="J71" s="45" t="s">
        <v>652</v>
      </c>
      <c r="K71" s="45" t="s">
        <v>652</v>
      </c>
      <c r="L71" s="45" t="s">
        <v>652</v>
      </c>
      <c r="M71" s="45" t="s">
        <v>652</v>
      </c>
      <c r="N71" s="45"/>
      <c r="O71" s="45"/>
      <c r="P71" s="45" t="s">
        <v>652</v>
      </c>
      <c r="Q71" s="45" t="s">
        <v>652</v>
      </c>
      <c r="R71" s="45" t="s">
        <v>652</v>
      </c>
      <c r="S71" s="45" t="s">
        <v>652</v>
      </c>
      <c r="T71" s="45" t="s">
        <v>652</v>
      </c>
      <c r="U71" s="124" t="s">
        <v>652</v>
      </c>
    </row>
    <row r="72" spans="1:21">
      <c r="A72" s="123" t="s">
        <v>385</v>
      </c>
      <c r="B72" s="83" t="s">
        <v>40</v>
      </c>
      <c r="C72" s="83" t="s">
        <v>376</v>
      </c>
      <c r="D72" s="83">
        <v>0.9</v>
      </c>
      <c r="E72" s="45" t="s">
        <v>652</v>
      </c>
      <c r="F72" s="45" t="s">
        <v>652</v>
      </c>
      <c r="G72" s="45" t="s">
        <v>652</v>
      </c>
      <c r="H72" s="45" t="s">
        <v>652</v>
      </c>
      <c r="I72" s="45" t="s">
        <v>652</v>
      </c>
      <c r="J72" s="45" t="s">
        <v>652</v>
      </c>
      <c r="K72" s="45" t="s">
        <v>652</v>
      </c>
      <c r="L72" s="45" t="s">
        <v>652</v>
      </c>
      <c r="M72" s="45" t="s">
        <v>652</v>
      </c>
      <c r="N72" s="45"/>
      <c r="O72" s="45"/>
      <c r="P72" s="45" t="s">
        <v>652</v>
      </c>
      <c r="Q72" s="45" t="s">
        <v>652</v>
      </c>
      <c r="R72" s="45" t="s">
        <v>652</v>
      </c>
      <c r="S72" s="45" t="s">
        <v>652</v>
      </c>
      <c r="T72" s="45" t="s">
        <v>652</v>
      </c>
      <c r="U72" s="124" t="s">
        <v>652</v>
      </c>
    </row>
    <row r="73" spans="1:21">
      <c r="A73" s="123" t="s">
        <v>386</v>
      </c>
      <c r="B73" s="83" t="s">
        <v>40</v>
      </c>
      <c r="C73" s="83" t="s">
        <v>376</v>
      </c>
      <c r="D73" s="83">
        <v>0.5</v>
      </c>
      <c r="E73" s="45" t="s">
        <v>652</v>
      </c>
      <c r="F73" s="45" t="s">
        <v>652</v>
      </c>
      <c r="G73" s="45" t="s">
        <v>652</v>
      </c>
      <c r="H73" s="45" t="s">
        <v>652</v>
      </c>
      <c r="I73" s="45" t="s">
        <v>652</v>
      </c>
      <c r="J73" s="45" t="s">
        <v>652</v>
      </c>
      <c r="K73" s="45" t="s">
        <v>652</v>
      </c>
      <c r="L73" s="45" t="s">
        <v>652</v>
      </c>
      <c r="M73" s="45" t="s">
        <v>652</v>
      </c>
      <c r="N73" s="45"/>
      <c r="O73" s="45"/>
      <c r="P73" s="45" t="s">
        <v>652</v>
      </c>
      <c r="Q73" s="45" t="s">
        <v>652</v>
      </c>
      <c r="R73" s="45" t="s">
        <v>652</v>
      </c>
      <c r="S73" s="45" t="s">
        <v>652</v>
      </c>
      <c r="T73" s="45" t="s">
        <v>652</v>
      </c>
      <c r="U73" s="124" t="s">
        <v>652</v>
      </c>
    </row>
    <row r="74" spans="1:21">
      <c r="A74" s="123" t="s">
        <v>387</v>
      </c>
      <c r="B74" s="83" t="s">
        <v>40</v>
      </c>
      <c r="C74" s="83" t="s">
        <v>376</v>
      </c>
      <c r="D74" s="83">
        <v>0.6</v>
      </c>
      <c r="E74" s="45" t="s">
        <v>652</v>
      </c>
      <c r="F74" s="45" t="s">
        <v>652</v>
      </c>
      <c r="G74" s="45" t="s">
        <v>652</v>
      </c>
      <c r="H74" s="45" t="s">
        <v>652</v>
      </c>
      <c r="I74" s="45" t="s">
        <v>652</v>
      </c>
      <c r="J74" s="45" t="s">
        <v>652</v>
      </c>
      <c r="K74" s="45" t="s">
        <v>652</v>
      </c>
      <c r="L74" s="45" t="s">
        <v>652</v>
      </c>
      <c r="M74" s="45" t="s">
        <v>652</v>
      </c>
      <c r="N74" s="45"/>
      <c r="O74" s="45"/>
      <c r="P74" s="45" t="s">
        <v>652</v>
      </c>
      <c r="Q74" s="45" t="s">
        <v>652</v>
      </c>
      <c r="R74" s="45" t="s">
        <v>652</v>
      </c>
      <c r="S74" s="45" t="s">
        <v>652</v>
      </c>
      <c r="T74" s="45" t="s">
        <v>652</v>
      </c>
      <c r="U74" s="124" t="s">
        <v>652</v>
      </c>
    </row>
    <row r="75" spans="1:21">
      <c r="A75" s="123" t="s">
        <v>388</v>
      </c>
      <c r="B75" s="83" t="s">
        <v>40</v>
      </c>
      <c r="C75" s="83" t="s">
        <v>376</v>
      </c>
      <c r="D75" s="83">
        <v>1.4</v>
      </c>
      <c r="E75" s="45" t="s">
        <v>652</v>
      </c>
      <c r="F75" s="45" t="s">
        <v>652</v>
      </c>
      <c r="G75" s="45" t="s">
        <v>652</v>
      </c>
      <c r="H75" s="45" t="s">
        <v>652</v>
      </c>
      <c r="I75" s="45" t="s">
        <v>652</v>
      </c>
      <c r="J75" s="45" t="s">
        <v>652</v>
      </c>
      <c r="K75" s="45" t="s">
        <v>652</v>
      </c>
      <c r="L75" s="45" t="s">
        <v>652</v>
      </c>
      <c r="M75" s="45" t="s">
        <v>652</v>
      </c>
      <c r="N75" s="45"/>
      <c r="O75" s="45"/>
      <c r="P75" s="45" t="s">
        <v>652</v>
      </c>
      <c r="Q75" s="45" t="s">
        <v>652</v>
      </c>
      <c r="R75" s="45" t="s">
        <v>652</v>
      </c>
      <c r="S75" s="45" t="s">
        <v>652</v>
      </c>
      <c r="T75" s="45" t="s">
        <v>652</v>
      </c>
      <c r="U75" s="124" t="s">
        <v>652</v>
      </c>
    </row>
    <row r="76" spans="1:21">
      <c r="A76" s="123" t="s">
        <v>389</v>
      </c>
      <c r="B76" s="83" t="s">
        <v>40</v>
      </c>
      <c r="C76" s="83" t="s">
        <v>381</v>
      </c>
      <c r="D76" s="83">
        <v>10</v>
      </c>
      <c r="E76" s="45" t="s">
        <v>652</v>
      </c>
      <c r="F76" s="45" t="s">
        <v>652</v>
      </c>
      <c r="G76" s="45" t="s">
        <v>652</v>
      </c>
      <c r="H76" s="45" t="s">
        <v>652</v>
      </c>
      <c r="I76" s="45" t="s">
        <v>652</v>
      </c>
      <c r="J76" s="45" t="s">
        <v>652</v>
      </c>
      <c r="K76" s="45" t="s">
        <v>652</v>
      </c>
      <c r="L76" s="45" t="s">
        <v>652</v>
      </c>
      <c r="M76" s="45" t="s">
        <v>652</v>
      </c>
      <c r="N76" s="45"/>
      <c r="O76" s="45"/>
      <c r="P76" s="45" t="s">
        <v>652</v>
      </c>
      <c r="Q76" s="45" t="s">
        <v>652</v>
      </c>
      <c r="R76" s="45" t="s">
        <v>652</v>
      </c>
      <c r="S76" s="45" t="s">
        <v>652</v>
      </c>
      <c r="T76" s="45" t="s">
        <v>652</v>
      </c>
      <c r="U76" s="124" t="s">
        <v>652</v>
      </c>
    </row>
    <row r="77" spans="1:21">
      <c r="A77" s="123" t="s">
        <v>390</v>
      </c>
      <c r="B77" s="83" t="s">
        <v>40</v>
      </c>
      <c r="C77" s="83" t="s">
        <v>381</v>
      </c>
      <c r="D77" s="83">
        <v>10</v>
      </c>
      <c r="E77" s="45" t="s">
        <v>652</v>
      </c>
      <c r="F77" s="45" t="s">
        <v>652</v>
      </c>
      <c r="G77" s="45" t="s">
        <v>652</v>
      </c>
      <c r="H77" s="45" t="s">
        <v>652</v>
      </c>
      <c r="I77" s="45" t="s">
        <v>652</v>
      </c>
      <c r="J77" s="45" t="s">
        <v>652</v>
      </c>
      <c r="K77" s="45" t="s">
        <v>652</v>
      </c>
      <c r="L77" s="45" t="s">
        <v>652</v>
      </c>
      <c r="M77" s="45" t="s">
        <v>652</v>
      </c>
      <c r="N77" s="45"/>
      <c r="O77" s="45"/>
      <c r="P77" s="45" t="s">
        <v>652</v>
      </c>
      <c r="Q77" s="45" t="s">
        <v>652</v>
      </c>
      <c r="R77" s="45" t="s">
        <v>652</v>
      </c>
      <c r="S77" s="45" t="s">
        <v>652</v>
      </c>
      <c r="T77" s="45" t="s">
        <v>652</v>
      </c>
      <c r="U77" s="124" t="s">
        <v>652</v>
      </c>
    </row>
    <row r="78" spans="1:21">
      <c r="A78" s="242" t="s">
        <v>124</v>
      </c>
      <c r="B78" s="212" t="s">
        <v>125</v>
      </c>
      <c r="C78" s="211"/>
      <c r="D78" s="30"/>
      <c r="E78" s="213">
        <v>4.7343721597905203E-2</v>
      </c>
      <c r="F78" s="213" t="s">
        <v>201</v>
      </c>
      <c r="G78" s="213">
        <v>1.5822488634795197E-3</v>
      </c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250"/>
    </row>
    <row r="79" spans="1:21">
      <c r="A79" s="242"/>
      <c r="B79" s="211"/>
      <c r="C79" s="211"/>
      <c r="D79" s="30"/>
      <c r="E79" s="214">
        <v>4.7343721597905203E-2</v>
      </c>
      <c r="F79" s="214">
        <v>1.0827254598173933E-4</v>
      </c>
      <c r="G79" s="214">
        <v>1.5822488634795197E-3</v>
      </c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250"/>
    </row>
    <row r="80" spans="1:21">
      <c r="A80" s="243" t="s">
        <v>126</v>
      </c>
      <c r="B80" s="212" t="s">
        <v>125</v>
      </c>
      <c r="C80" s="212" t="s">
        <v>127</v>
      </c>
      <c r="D80" s="30"/>
      <c r="E80" s="215" t="s">
        <v>201</v>
      </c>
      <c r="F80" s="216" t="s">
        <v>201</v>
      </c>
      <c r="G80" s="217">
        <v>1.5822488634795197E-3</v>
      </c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250"/>
    </row>
    <row r="81" spans="1:21">
      <c r="A81" s="243" t="s">
        <v>128</v>
      </c>
      <c r="B81" s="212" t="s">
        <v>125</v>
      </c>
      <c r="C81" s="212" t="s">
        <v>127</v>
      </c>
      <c r="D81" s="30"/>
      <c r="E81" s="218">
        <v>4.6347526260925351E-2</v>
      </c>
      <c r="F81" s="218" t="s">
        <v>200</v>
      </c>
      <c r="G81" s="218" t="s">
        <v>200</v>
      </c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250"/>
    </row>
    <row r="82" spans="1:21">
      <c r="A82" s="243"/>
      <c r="B82" s="212"/>
      <c r="C82" s="212"/>
      <c r="D82" s="30"/>
      <c r="E82" s="219"/>
      <c r="F82" s="219"/>
      <c r="G82" s="22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250"/>
    </row>
    <row r="83" spans="1:21">
      <c r="A83" s="243" t="s">
        <v>129</v>
      </c>
      <c r="B83" s="212"/>
      <c r="C83" s="212"/>
      <c r="D83" s="30"/>
      <c r="E83" s="219"/>
      <c r="F83" s="219"/>
      <c r="G83" s="22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250"/>
    </row>
    <row r="84" spans="1:21">
      <c r="A84" s="243" t="s">
        <v>130</v>
      </c>
      <c r="B84" s="212" t="s">
        <v>131</v>
      </c>
      <c r="C84" s="212"/>
      <c r="D84" s="30"/>
      <c r="E84" s="221">
        <v>623.54999999999995</v>
      </c>
      <c r="F84" s="221">
        <v>854.72</v>
      </c>
      <c r="G84" s="221">
        <v>693.68</v>
      </c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250"/>
    </row>
    <row r="85" spans="1:21">
      <c r="A85" s="243" t="s">
        <v>132</v>
      </c>
      <c r="B85" s="212"/>
      <c r="C85" s="212"/>
      <c r="D85" s="30"/>
      <c r="E85" s="221" t="s">
        <v>346</v>
      </c>
      <c r="F85" s="221"/>
      <c r="G85" s="221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250"/>
    </row>
    <row r="86" spans="1:21">
      <c r="A86" s="244" t="s">
        <v>133</v>
      </c>
      <c r="B86" s="222" t="s">
        <v>131</v>
      </c>
      <c r="C86" s="222"/>
      <c r="D86" s="30"/>
      <c r="E86" s="221">
        <v>0.34</v>
      </c>
      <c r="F86" s="221"/>
      <c r="G86" s="221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250"/>
    </row>
    <row r="87" spans="1:21">
      <c r="A87" s="244" t="s">
        <v>134</v>
      </c>
      <c r="B87" s="222" t="s">
        <v>36</v>
      </c>
      <c r="C87" s="222"/>
      <c r="D87" s="30"/>
      <c r="E87" s="216">
        <v>5.452650148344159E-2</v>
      </c>
      <c r="F87" s="216"/>
      <c r="G87" s="216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250"/>
    </row>
    <row r="88" spans="1:21">
      <c r="A88" s="245" t="s">
        <v>135</v>
      </c>
      <c r="B88" s="223" t="s">
        <v>36</v>
      </c>
      <c r="C88" s="223"/>
      <c r="D88" s="30"/>
      <c r="E88" s="224">
        <v>85</v>
      </c>
      <c r="F88" s="224"/>
      <c r="G88" s="224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250"/>
    </row>
    <row r="89" spans="1:21">
      <c r="A89" s="245" t="s">
        <v>136</v>
      </c>
      <c r="B89" s="223" t="s">
        <v>36</v>
      </c>
      <c r="C89" s="223"/>
      <c r="D89" s="30"/>
      <c r="E89" s="216">
        <v>4.6347526260925351E-2</v>
      </c>
      <c r="F89" s="216"/>
      <c r="G89" s="216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250"/>
    </row>
    <row r="90" spans="1:21">
      <c r="A90" s="245"/>
      <c r="B90" s="223"/>
      <c r="C90" s="223"/>
      <c r="D90" s="30"/>
      <c r="E90" s="220"/>
      <c r="F90" s="220"/>
      <c r="G90" s="22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250"/>
    </row>
    <row r="91" spans="1:21" ht="15.75" thickBot="1">
      <c r="A91" s="246" t="s">
        <v>137</v>
      </c>
      <c r="B91" s="247" t="s">
        <v>138</v>
      </c>
      <c r="C91" s="247" t="s">
        <v>127</v>
      </c>
      <c r="D91" s="61"/>
      <c r="E91" s="251" t="s">
        <v>202</v>
      </c>
      <c r="F91" s="251" t="s">
        <v>202</v>
      </c>
      <c r="G91" s="251" t="s">
        <v>202</v>
      </c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252"/>
    </row>
    <row r="92" spans="1:21">
      <c r="B92" s="103"/>
      <c r="C92" s="103"/>
      <c r="D92" s="103"/>
      <c r="E92" s="101"/>
      <c r="F92" s="101"/>
      <c r="G92" s="101"/>
    </row>
    <row r="93" spans="1:21">
      <c r="B93" s="102" t="s">
        <v>139</v>
      </c>
      <c r="C93" s="103"/>
      <c r="D93" s="103"/>
      <c r="E93" s="101"/>
      <c r="F93" s="101"/>
      <c r="G93" s="101"/>
    </row>
    <row r="94" spans="1:21">
      <c r="B94" s="102" t="s">
        <v>140</v>
      </c>
      <c r="E94" s="101"/>
      <c r="F94" s="101"/>
      <c r="G94" s="101"/>
    </row>
    <row r="95" spans="1:21">
      <c r="B95" s="102" t="s">
        <v>141</v>
      </c>
      <c r="E95" s="101"/>
      <c r="F95" s="101"/>
      <c r="G95" s="101"/>
    </row>
    <row r="96" spans="1:21">
      <c r="B96" s="101" t="s">
        <v>142</v>
      </c>
      <c r="E96" s="101"/>
      <c r="F96" s="101"/>
      <c r="G96" s="101"/>
    </row>
    <row r="97" spans="1:7">
      <c r="B97" s="101" t="s">
        <v>143</v>
      </c>
      <c r="E97" s="101"/>
      <c r="F97" s="101"/>
      <c r="G97" s="101"/>
    </row>
    <row r="100" spans="1:7">
      <c r="A100" s="20"/>
      <c r="B100" s="204"/>
      <c r="C100" s="204"/>
      <c r="D100" s="204"/>
    </row>
    <row r="101" spans="1:7">
      <c r="B101" s="178"/>
      <c r="C101" s="177"/>
      <c r="D101" s="177"/>
    </row>
    <row r="102" spans="1:7">
      <c r="B102" s="22"/>
      <c r="C102" s="21"/>
      <c r="D102" s="21"/>
    </row>
    <row r="103" spans="1:7">
      <c r="B103" s="22"/>
      <c r="C103" s="21"/>
      <c r="D103" s="21"/>
    </row>
    <row r="104" spans="1:7">
      <c r="B104" s="22"/>
      <c r="C104" s="21"/>
      <c r="D104" s="21"/>
    </row>
    <row r="105" spans="1:7">
      <c r="B105" s="24"/>
      <c r="C105" s="23"/>
      <c r="D105" s="23"/>
    </row>
    <row r="106" spans="1:7">
      <c r="B106" s="26"/>
      <c r="C106" s="25"/>
      <c r="D106" s="25"/>
    </row>
    <row r="107" spans="1:7">
      <c r="B107" s="26"/>
      <c r="C107" s="25"/>
      <c r="D107" s="25"/>
    </row>
    <row r="108" spans="1:7">
      <c r="B108" s="26"/>
      <c r="C108" s="25"/>
      <c r="D108" s="25"/>
    </row>
    <row r="109" spans="1:7">
      <c r="B109" s="26"/>
      <c r="C109" s="25"/>
      <c r="D109" s="25"/>
    </row>
    <row r="110" spans="1:7">
      <c r="B110" s="26"/>
      <c r="C110" s="25"/>
      <c r="D110" s="25"/>
    </row>
    <row r="111" spans="1:7">
      <c r="B111" s="26"/>
      <c r="C111" s="25"/>
      <c r="D111" s="25"/>
    </row>
    <row r="112" spans="1:7">
      <c r="B112" s="26"/>
      <c r="C112" s="25"/>
      <c r="D112" s="25"/>
    </row>
    <row r="113" spans="2:4">
      <c r="B113" s="26"/>
      <c r="C113" s="25"/>
      <c r="D113" s="25"/>
    </row>
    <row r="114" spans="2:4">
      <c r="B114" s="26"/>
      <c r="C114" s="25"/>
      <c r="D114" s="25"/>
    </row>
  </sheetData>
  <pageMargins left="0.70866141732283472" right="0.70866141732283472" top="0.74803149606299213" bottom="0.74803149606299213" header="0.31496062992125984" footer="0.31496062992125984"/>
  <pageSetup paperSize="8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15">
    <pageSetUpPr fitToPage="1"/>
  </sheetPr>
  <dimension ref="A1:X129"/>
  <sheetViews>
    <sheetView zoomScale="80" zoomScaleNormal="80" workbookViewId="0">
      <pane xSplit="4" ySplit="8" topLeftCell="U9" activePane="bottomRight" state="frozen"/>
      <selection pane="topRight" activeCell="E1" sqref="E1"/>
      <selection pane="bottomLeft" activeCell="A9" sqref="A9"/>
      <selection pane="bottomRight" activeCell="AB76" sqref="AB76"/>
    </sheetView>
  </sheetViews>
  <sheetFormatPr defaultRowHeight="12.75"/>
  <cols>
    <col min="1" max="1" width="31.28515625" style="3" customWidth="1"/>
    <col min="2" max="3" width="12.5703125" style="3" customWidth="1"/>
    <col min="4" max="4" width="17.42578125" style="3" customWidth="1"/>
    <col min="5" max="5" width="11.28515625" style="3" bestFit="1" customWidth="1"/>
    <col min="6" max="7" width="9.140625" style="3"/>
    <col min="8" max="8" width="12.140625" style="3" bestFit="1" customWidth="1"/>
    <col min="9" max="10" width="9.140625" style="5"/>
    <col min="11" max="11" width="9.140625" style="3"/>
    <col min="12" max="12" width="9.140625" style="5"/>
    <col min="13" max="13" width="9.140625" style="3"/>
    <col min="14" max="14" width="9.140625" style="5"/>
    <col min="15" max="15" width="9.140625" style="3"/>
    <col min="16" max="17" width="9.140625" style="5"/>
    <col min="18" max="20" width="9.140625" style="3"/>
    <col min="21" max="24" width="9.140625" style="1"/>
    <col min="25" max="16384" width="9.140625" style="3"/>
  </cols>
  <sheetData>
    <row r="1" spans="1:24">
      <c r="A1" s="8"/>
      <c r="B1" s="8"/>
      <c r="C1" s="8"/>
      <c r="D1" s="65" t="s">
        <v>23</v>
      </c>
      <c r="E1" s="55">
        <v>587085</v>
      </c>
      <c r="F1" s="55">
        <v>583616</v>
      </c>
      <c r="G1" s="55">
        <v>583615</v>
      </c>
      <c r="H1" s="55">
        <v>587078</v>
      </c>
      <c r="I1" s="109">
        <v>593358</v>
      </c>
      <c r="J1" s="55">
        <v>593358</v>
      </c>
      <c r="K1" s="55">
        <v>587079</v>
      </c>
      <c r="L1" s="55">
        <v>593360</v>
      </c>
      <c r="M1" s="55">
        <v>587745</v>
      </c>
      <c r="N1" s="55">
        <v>593984</v>
      </c>
      <c r="O1" s="55">
        <v>587080</v>
      </c>
      <c r="P1" s="55">
        <v>593359</v>
      </c>
      <c r="Q1" s="55">
        <v>593986</v>
      </c>
      <c r="R1" s="55">
        <v>588505</v>
      </c>
      <c r="S1" s="55">
        <v>588506</v>
      </c>
      <c r="T1" s="55" t="s">
        <v>685</v>
      </c>
      <c r="U1" s="525">
        <v>620863</v>
      </c>
      <c r="V1" s="525">
        <v>620864</v>
      </c>
      <c r="W1" s="525">
        <v>620865</v>
      </c>
      <c r="X1" s="526">
        <v>620866</v>
      </c>
    </row>
    <row r="2" spans="1:24" ht="25.5">
      <c r="A2" s="8"/>
      <c r="B2" s="8"/>
      <c r="C2" s="8"/>
      <c r="D2" s="66" t="s">
        <v>24</v>
      </c>
      <c r="E2" s="33" t="s">
        <v>444</v>
      </c>
      <c r="F2" s="33" t="s">
        <v>20</v>
      </c>
      <c r="G2" s="33" t="s">
        <v>20</v>
      </c>
      <c r="H2" s="33" t="s">
        <v>441</v>
      </c>
      <c r="I2" s="105" t="s">
        <v>278</v>
      </c>
      <c r="J2" s="73" t="s">
        <v>278</v>
      </c>
      <c r="K2" s="33" t="s">
        <v>442</v>
      </c>
      <c r="L2" s="73" t="s">
        <v>551</v>
      </c>
      <c r="M2" s="33" t="s">
        <v>511</v>
      </c>
      <c r="N2" s="73" t="s">
        <v>511</v>
      </c>
      <c r="O2" s="33" t="s">
        <v>443</v>
      </c>
      <c r="P2" s="73" t="s">
        <v>550</v>
      </c>
      <c r="Q2" s="73" t="s">
        <v>586</v>
      </c>
      <c r="R2" s="33" t="s">
        <v>513</v>
      </c>
      <c r="S2" s="33" t="s">
        <v>514</v>
      </c>
      <c r="T2" s="33" t="s">
        <v>689</v>
      </c>
      <c r="U2" s="512" t="s">
        <v>724</v>
      </c>
      <c r="V2" s="512" t="s">
        <v>725</v>
      </c>
      <c r="W2" s="512" t="s">
        <v>726</v>
      </c>
      <c r="X2" s="513" t="s">
        <v>444</v>
      </c>
    </row>
    <row r="3" spans="1:24">
      <c r="A3" s="8"/>
      <c r="B3" s="8"/>
      <c r="C3" s="8"/>
      <c r="D3" s="66" t="s">
        <v>25</v>
      </c>
      <c r="E3" s="33" t="s">
        <v>26</v>
      </c>
      <c r="F3" s="36">
        <v>2</v>
      </c>
      <c r="G3" s="33" t="s">
        <v>351</v>
      </c>
      <c r="H3" s="33" t="s">
        <v>26</v>
      </c>
      <c r="I3" s="106" t="s">
        <v>26</v>
      </c>
      <c r="J3" s="33" t="s">
        <v>26</v>
      </c>
      <c r="K3" s="33" t="s">
        <v>26</v>
      </c>
      <c r="L3" s="33" t="s">
        <v>26</v>
      </c>
      <c r="M3" s="33" t="s">
        <v>26</v>
      </c>
      <c r="N3" s="33" t="s">
        <v>26</v>
      </c>
      <c r="O3" s="33" t="s">
        <v>26</v>
      </c>
      <c r="P3" s="33" t="s">
        <v>26</v>
      </c>
      <c r="Q3" s="33" t="s">
        <v>26</v>
      </c>
      <c r="R3" s="33" t="s">
        <v>26</v>
      </c>
      <c r="S3" s="33" t="s">
        <v>26</v>
      </c>
      <c r="T3" s="33" t="s">
        <v>693</v>
      </c>
      <c r="U3" s="514" t="s">
        <v>26</v>
      </c>
      <c r="V3" s="514" t="s">
        <v>26</v>
      </c>
      <c r="W3" s="514" t="s">
        <v>26</v>
      </c>
      <c r="X3" s="515" t="s">
        <v>26</v>
      </c>
    </row>
    <row r="4" spans="1:24">
      <c r="A4" s="8"/>
      <c r="B4" s="8"/>
      <c r="C4" s="8"/>
      <c r="D4" s="66" t="s">
        <v>679</v>
      </c>
      <c r="E4" s="33">
        <v>4</v>
      </c>
      <c r="F4" s="33">
        <v>4</v>
      </c>
      <c r="G4" s="33">
        <v>4</v>
      </c>
      <c r="H4" s="33">
        <v>4</v>
      </c>
      <c r="I4" s="106">
        <v>4</v>
      </c>
      <c r="J4" s="33">
        <v>4</v>
      </c>
      <c r="K4" s="33">
        <v>4</v>
      </c>
      <c r="L4" s="33">
        <v>4</v>
      </c>
      <c r="M4" s="33">
        <v>4</v>
      </c>
      <c r="N4" s="33">
        <v>4</v>
      </c>
      <c r="O4" s="33">
        <v>4</v>
      </c>
      <c r="P4" s="33">
        <v>4</v>
      </c>
      <c r="Q4" s="33">
        <v>4</v>
      </c>
      <c r="R4" s="33">
        <v>4</v>
      </c>
      <c r="S4" s="33">
        <v>4</v>
      </c>
      <c r="T4" s="33" t="s">
        <v>26</v>
      </c>
      <c r="U4" s="514" t="s">
        <v>26</v>
      </c>
      <c r="V4" s="514" t="s">
        <v>26</v>
      </c>
      <c r="W4" s="514" t="s">
        <v>26</v>
      </c>
      <c r="X4" s="515" t="s">
        <v>26</v>
      </c>
    </row>
    <row r="5" spans="1:24">
      <c r="A5" s="8"/>
      <c r="B5" s="8"/>
      <c r="C5" s="8"/>
      <c r="D5" s="66" t="s">
        <v>27</v>
      </c>
      <c r="E5" s="39" t="s">
        <v>28</v>
      </c>
      <c r="F5" s="39" t="s">
        <v>28</v>
      </c>
      <c r="G5" s="39" t="s">
        <v>28</v>
      </c>
      <c r="H5" s="39" t="s">
        <v>28</v>
      </c>
      <c r="I5" s="39" t="s">
        <v>28</v>
      </c>
      <c r="J5" s="39" t="s">
        <v>28</v>
      </c>
      <c r="K5" s="39" t="s">
        <v>28</v>
      </c>
      <c r="L5" s="39" t="s">
        <v>28</v>
      </c>
      <c r="M5" s="39" t="s">
        <v>28</v>
      </c>
      <c r="N5" s="39" t="s">
        <v>28</v>
      </c>
      <c r="O5" s="39" t="s">
        <v>28</v>
      </c>
      <c r="P5" s="39" t="s">
        <v>28</v>
      </c>
      <c r="Q5" s="39" t="s">
        <v>28</v>
      </c>
      <c r="R5" s="39" t="s">
        <v>28</v>
      </c>
      <c r="S5" s="39" t="s">
        <v>28</v>
      </c>
      <c r="T5" s="39" t="s">
        <v>26</v>
      </c>
      <c r="U5" s="516" t="s">
        <v>28</v>
      </c>
      <c r="V5" s="516" t="s">
        <v>28</v>
      </c>
      <c r="W5" s="516" t="s">
        <v>28</v>
      </c>
      <c r="X5" s="517" t="s">
        <v>28</v>
      </c>
    </row>
    <row r="6" spans="1:24">
      <c r="A6" s="8"/>
      <c r="B6" s="8"/>
      <c r="C6" s="8"/>
      <c r="D6" s="66" t="s">
        <v>29</v>
      </c>
      <c r="E6" s="33" t="s">
        <v>445</v>
      </c>
      <c r="F6" s="33" t="s">
        <v>353</v>
      </c>
      <c r="G6" s="33" t="s">
        <v>353</v>
      </c>
      <c r="H6" s="33" t="s">
        <v>445</v>
      </c>
      <c r="I6" s="106" t="s">
        <v>279</v>
      </c>
      <c r="J6" s="33" t="s">
        <v>279</v>
      </c>
      <c r="K6" s="33" t="s">
        <v>445</v>
      </c>
      <c r="L6" s="33" t="s">
        <v>279</v>
      </c>
      <c r="M6" s="33" t="s">
        <v>502</v>
      </c>
      <c r="N6" s="33" t="s">
        <v>279</v>
      </c>
      <c r="O6" s="33" t="s">
        <v>445</v>
      </c>
      <c r="P6" s="33" t="s">
        <v>279</v>
      </c>
      <c r="Q6" s="33" t="s">
        <v>279</v>
      </c>
      <c r="R6" s="33" t="s">
        <v>515</v>
      </c>
      <c r="S6" s="33" t="s">
        <v>515</v>
      </c>
      <c r="T6" s="33" t="s">
        <v>695</v>
      </c>
      <c r="U6" s="514" t="s">
        <v>727</v>
      </c>
      <c r="V6" s="514" t="s">
        <v>727</v>
      </c>
      <c r="W6" s="514" t="s">
        <v>727</v>
      </c>
      <c r="X6" s="515" t="s">
        <v>727</v>
      </c>
    </row>
    <row r="7" spans="1:24" ht="13.5" thickBot="1">
      <c r="A7" s="8"/>
      <c r="B7" s="8"/>
      <c r="C7" s="8"/>
      <c r="D7" s="110" t="s">
        <v>646</v>
      </c>
      <c r="E7" s="111" t="s">
        <v>671</v>
      </c>
      <c r="F7" s="111" t="s">
        <v>648</v>
      </c>
      <c r="G7" s="111" t="s">
        <v>648</v>
      </c>
      <c r="H7" s="111" t="s">
        <v>496</v>
      </c>
      <c r="I7" s="112"/>
      <c r="J7" s="113" t="s">
        <v>280</v>
      </c>
      <c r="K7" s="111" t="s">
        <v>495</v>
      </c>
      <c r="L7" s="113" t="s">
        <v>280</v>
      </c>
      <c r="M7" s="111" t="s">
        <v>672</v>
      </c>
      <c r="N7" s="113" t="s">
        <v>280</v>
      </c>
      <c r="O7" s="111" t="s">
        <v>670</v>
      </c>
      <c r="P7" s="113" t="s">
        <v>280</v>
      </c>
      <c r="Q7" s="113" t="s">
        <v>280</v>
      </c>
      <c r="R7" s="113" t="s">
        <v>26</v>
      </c>
      <c r="S7" s="113" t="s">
        <v>26</v>
      </c>
      <c r="T7" s="113" t="s">
        <v>26</v>
      </c>
      <c r="U7" s="518"/>
      <c r="V7" s="518"/>
      <c r="W7" s="518"/>
      <c r="X7" s="519"/>
    </row>
    <row r="8" spans="1:24">
      <c r="A8" s="114" t="s">
        <v>31</v>
      </c>
      <c r="B8" s="115" t="s">
        <v>32</v>
      </c>
      <c r="C8" s="116" t="s">
        <v>33</v>
      </c>
      <c r="D8" s="117" t="s">
        <v>34</v>
      </c>
      <c r="E8" s="118"/>
      <c r="F8" s="118"/>
      <c r="G8" s="118"/>
      <c r="H8" s="118"/>
      <c r="I8" s="119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520"/>
      <c r="V8" s="520"/>
      <c r="W8" s="520"/>
      <c r="X8" s="521"/>
    </row>
    <row r="9" spans="1:24">
      <c r="A9" s="121" t="s">
        <v>120</v>
      </c>
      <c r="B9" s="90" t="s">
        <v>121</v>
      </c>
      <c r="C9" s="90" t="s">
        <v>122</v>
      </c>
      <c r="D9" s="90">
        <v>1</v>
      </c>
      <c r="E9" s="72">
        <v>3.5</v>
      </c>
      <c r="F9" s="72">
        <v>5.2</v>
      </c>
      <c r="G9" s="72">
        <v>7.3</v>
      </c>
      <c r="H9" s="72">
        <v>4.7</v>
      </c>
      <c r="I9" s="107">
        <v>4.7</v>
      </c>
      <c r="J9" s="72">
        <v>4.7</v>
      </c>
      <c r="K9" s="72">
        <v>6.2</v>
      </c>
      <c r="L9" s="72">
        <v>4.4000000000000004</v>
      </c>
      <c r="M9" s="72">
        <v>5.3</v>
      </c>
      <c r="N9" s="72">
        <v>2.9</v>
      </c>
      <c r="O9" s="72">
        <v>5.3</v>
      </c>
      <c r="P9" s="72">
        <v>5.0999999999999996</v>
      </c>
      <c r="Q9" s="72">
        <v>5</v>
      </c>
      <c r="R9" s="72">
        <v>2.4</v>
      </c>
      <c r="S9" s="72">
        <v>7.2</v>
      </c>
      <c r="T9" s="72" t="s">
        <v>696</v>
      </c>
      <c r="U9" s="506">
        <v>2.2999999999999998</v>
      </c>
      <c r="V9" s="506">
        <v>5</v>
      </c>
      <c r="W9" s="506">
        <v>6.2</v>
      </c>
      <c r="X9" s="507">
        <v>5.4</v>
      </c>
    </row>
    <row r="10" spans="1:24">
      <c r="A10" s="121" t="s">
        <v>35</v>
      </c>
      <c r="B10" s="90" t="s">
        <v>36</v>
      </c>
      <c r="C10" s="90" t="s">
        <v>37</v>
      </c>
      <c r="D10" s="90">
        <v>0.1</v>
      </c>
      <c r="E10" s="72">
        <v>65</v>
      </c>
      <c r="F10" s="72">
        <v>23</v>
      </c>
      <c r="G10" s="46" t="s">
        <v>652</v>
      </c>
      <c r="H10" s="72">
        <v>26</v>
      </c>
      <c r="I10" s="107">
        <v>56</v>
      </c>
      <c r="J10" s="72">
        <v>56</v>
      </c>
      <c r="K10" s="72">
        <v>39</v>
      </c>
      <c r="L10" s="72">
        <v>140</v>
      </c>
      <c r="M10" s="72">
        <v>140</v>
      </c>
      <c r="N10" s="72">
        <v>81</v>
      </c>
      <c r="O10" s="72">
        <v>68</v>
      </c>
      <c r="P10" s="72">
        <v>47</v>
      </c>
      <c r="Q10" s="72">
        <v>79</v>
      </c>
      <c r="R10" s="72">
        <v>36</v>
      </c>
      <c r="S10" s="72">
        <v>110</v>
      </c>
      <c r="T10" s="72" t="s">
        <v>44</v>
      </c>
      <c r="U10" s="506">
        <v>90</v>
      </c>
      <c r="V10" s="506">
        <v>180</v>
      </c>
      <c r="W10" s="506">
        <v>68</v>
      </c>
      <c r="X10" s="507">
        <v>420</v>
      </c>
    </row>
    <row r="11" spans="1:24">
      <c r="A11" s="121" t="s">
        <v>43</v>
      </c>
      <c r="B11" s="90" t="s">
        <v>40</v>
      </c>
      <c r="C11" s="90" t="s">
        <v>197</v>
      </c>
      <c r="D11" s="90">
        <v>0.2</v>
      </c>
      <c r="E11" s="72">
        <v>32</v>
      </c>
      <c r="F11" s="72">
        <v>37</v>
      </c>
      <c r="G11" s="46" t="s">
        <v>652</v>
      </c>
      <c r="H11" s="72">
        <v>13</v>
      </c>
      <c r="I11" s="107">
        <v>6.9</v>
      </c>
      <c r="J11" s="72">
        <v>6.9</v>
      </c>
      <c r="K11" s="72">
        <v>8.6999999999999993</v>
      </c>
      <c r="L11" s="72">
        <v>11</v>
      </c>
      <c r="M11" s="72">
        <v>8.6</v>
      </c>
      <c r="N11" s="72">
        <v>21</v>
      </c>
      <c r="O11" s="72">
        <v>8.4</v>
      </c>
      <c r="P11" s="72">
        <v>9.1</v>
      </c>
      <c r="Q11" s="72">
        <v>9.5</v>
      </c>
      <c r="R11" s="72">
        <v>25</v>
      </c>
      <c r="S11" s="72">
        <v>8.1</v>
      </c>
      <c r="T11" s="72" t="s">
        <v>206</v>
      </c>
      <c r="U11" s="506">
        <v>10</v>
      </c>
      <c r="V11" s="506">
        <v>8</v>
      </c>
      <c r="W11" s="506">
        <v>19</v>
      </c>
      <c r="X11" s="507">
        <v>45</v>
      </c>
    </row>
    <row r="12" spans="1:24">
      <c r="A12" s="121" t="s">
        <v>60</v>
      </c>
      <c r="B12" s="90" t="s">
        <v>40</v>
      </c>
      <c r="C12" s="90" t="s">
        <v>198</v>
      </c>
      <c r="D12" s="90">
        <v>0.2</v>
      </c>
      <c r="E12" s="72">
        <v>0.8</v>
      </c>
      <c r="F12" s="72">
        <v>0.7</v>
      </c>
      <c r="G12" s="46" t="s">
        <v>652</v>
      </c>
      <c r="H12" s="72">
        <v>0.7</v>
      </c>
      <c r="I12" s="107">
        <v>2.5</v>
      </c>
      <c r="J12" s="72">
        <v>2.5</v>
      </c>
      <c r="K12" s="72">
        <v>1.3</v>
      </c>
      <c r="L12" s="72">
        <v>4</v>
      </c>
      <c r="M12" s="72">
        <v>2.2000000000000002</v>
      </c>
      <c r="N12" s="72">
        <v>0.8</v>
      </c>
      <c r="O12" s="72">
        <v>2.2000000000000002</v>
      </c>
      <c r="P12" s="72">
        <v>1.9</v>
      </c>
      <c r="Q12" s="72">
        <v>2.4</v>
      </c>
      <c r="R12" s="72">
        <v>0.3</v>
      </c>
      <c r="S12" s="72">
        <v>2.4</v>
      </c>
      <c r="T12" s="72" t="s">
        <v>700</v>
      </c>
      <c r="U12" s="506">
        <v>4.3</v>
      </c>
      <c r="V12" s="506">
        <v>5.5</v>
      </c>
      <c r="W12" s="506">
        <v>3.2</v>
      </c>
      <c r="X12" s="507">
        <v>5.6</v>
      </c>
    </row>
    <row r="13" spans="1:24">
      <c r="A13" s="121" t="s">
        <v>45</v>
      </c>
      <c r="B13" s="90" t="s">
        <v>40</v>
      </c>
      <c r="C13" s="90" t="s">
        <v>197</v>
      </c>
      <c r="D13" s="90">
        <v>0.1</v>
      </c>
      <c r="E13" s="72">
        <v>2.2999999999999998</v>
      </c>
      <c r="F13" s="72">
        <v>1.1000000000000001</v>
      </c>
      <c r="G13" s="46" t="s">
        <v>652</v>
      </c>
      <c r="H13" s="72">
        <v>1.2</v>
      </c>
      <c r="I13" s="107">
        <v>0.8</v>
      </c>
      <c r="J13" s="72">
        <v>0.8</v>
      </c>
      <c r="K13" s="72">
        <v>0.9</v>
      </c>
      <c r="L13" s="72">
        <v>1.2</v>
      </c>
      <c r="M13" s="72">
        <v>0.8</v>
      </c>
      <c r="N13" s="72">
        <v>2.2999999999999998</v>
      </c>
      <c r="O13" s="72">
        <v>1.1000000000000001</v>
      </c>
      <c r="P13" s="72">
        <v>0.9</v>
      </c>
      <c r="Q13" s="72">
        <v>1.1000000000000001</v>
      </c>
      <c r="R13" s="72">
        <v>2.1</v>
      </c>
      <c r="S13" s="72">
        <v>1.1000000000000001</v>
      </c>
      <c r="T13" s="72" t="s">
        <v>702</v>
      </c>
      <c r="U13" s="506">
        <v>1.5</v>
      </c>
      <c r="V13" s="506">
        <v>1</v>
      </c>
      <c r="W13" s="506">
        <v>0.7</v>
      </c>
      <c r="X13" s="507">
        <v>4.0999999999999996</v>
      </c>
    </row>
    <row r="14" spans="1:24">
      <c r="A14" s="121" t="s">
        <v>46</v>
      </c>
      <c r="B14" s="90" t="s">
        <v>40</v>
      </c>
      <c r="C14" s="90" t="s">
        <v>197</v>
      </c>
      <c r="D14" s="90">
        <v>0.15</v>
      </c>
      <c r="E14" s="72">
        <v>20</v>
      </c>
      <c r="F14" s="72">
        <v>35</v>
      </c>
      <c r="G14" s="46" t="s">
        <v>652</v>
      </c>
      <c r="H14" s="72">
        <v>19</v>
      </c>
      <c r="I14" s="107">
        <v>18</v>
      </c>
      <c r="J14" s="72">
        <v>18</v>
      </c>
      <c r="K14" s="72">
        <v>16</v>
      </c>
      <c r="L14" s="72">
        <v>22</v>
      </c>
      <c r="M14" s="72">
        <v>31</v>
      </c>
      <c r="N14" s="72">
        <v>26</v>
      </c>
      <c r="O14" s="72">
        <v>24</v>
      </c>
      <c r="P14" s="72">
        <v>19</v>
      </c>
      <c r="Q14" s="72">
        <v>23</v>
      </c>
      <c r="R14" s="72">
        <v>20</v>
      </c>
      <c r="S14" s="72">
        <v>24</v>
      </c>
      <c r="T14" s="72" t="s">
        <v>356</v>
      </c>
      <c r="U14" s="506">
        <v>29</v>
      </c>
      <c r="V14" s="506">
        <v>28</v>
      </c>
      <c r="W14" s="506">
        <v>23</v>
      </c>
      <c r="X14" s="507">
        <v>11</v>
      </c>
    </row>
    <row r="15" spans="1:24">
      <c r="A15" s="121" t="s">
        <v>47</v>
      </c>
      <c r="B15" s="90" t="s">
        <v>40</v>
      </c>
      <c r="C15" s="90" t="s">
        <v>197</v>
      </c>
      <c r="D15" s="90">
        <v>0.2</v>
      </c>
      <c r="E15" s="72">
        <v>14</v>
      </c>
      <c r="F15" s="72">
        <v>64</v>
      </c>
      <c r="G15" s="46" t="s">
        <v>652</v>
      </c>
      <c r="H15" s="72">
        <v>20</v>
      </c>
      <c r="I15" s="107">
        <v>20</v>
      </c>
      <c r="J15" s="72">
        <v>20</v>
      </c>
      <c r="K15" s="72">
        <v>18</v>
      </c>
      <c r="L15" s="72">
        <v>26</v>
      </c>
      <c r="M15" s="72">
        <v>19</v>
      </c>
      <c r="N15" s="72">
        <v>48</v>
      </c>
      <c r="O15" s="72">
        <v>23</v>
      </c>
      <c r="P15" s="72">
        <v>23</v>
      </c>
      <c r="Q15" s="72">
        <v>24</v>
      </c>
      <c r="R15" s="72">
        <v>44</v>
      </c>
      <c r="S15" s="72">
        <v>25</v>
      </c>
      <c r="T15" s="72" t="s">
        <v>368</v>
      </c>
      <c r="U15" s="506">
        <v>30</v>
      </c>
      <c r="V15" s="506">
        <v>28</v>
      </c>
      <c r="W15" s="506">
        <v>21</v>
      </c>
      <c r="X15" s="507">
        <v>13</v>
      </c>
    </row>
    <row r="16" spans="1:24">
      <c r="A16" s="121" t="s">
        <v>51</v>
      </c>
      <c r="B16" s="90" t="s">
        <v>40</v>
      </c>
      <c r="C16" s="90" t="s">
        <v>197</v>
      </c>
      <c r="D16" s="90">
        <v>0.3</v>
      </c>
      <c r="E16" s="72">
        <v>220</v>
      </c>
      <c r="F16" s="72">
        <v>300</v>
      </c>
      <c r="G16" s="46" t="s">
        <v>652</v>
      </c>
      <c r="H16" s="72">
        <v>1800</v>
      </c>
      <c r="I16" s="107">
        <v>400</v>
      </c>
      <c r="J16" s="72">
        <v>400</v>
      </c>
      <c r="K16" s="72">
        <v>690</v>
      </c>
      <c r="L16" s="72">
        <v>630</v>
      </c>
      <c r="M16" s="72">
        <v>32</v>
      </c>
      <c r="N16" s="72">
        <v>84</v>
      </c>
      <c r="O16" s="72">
        <v>660</v>
      </c>
      <c r="P16" s="72">
        <v>980</v>
      </c>
      <c r="Q16" s="72">
        <v>740</v>
      </c>
      <c r="R16" s="72">
        <v>93</v>
      </c>
      <c r="S16" s="72">
        <v>440</v>
      </c>
      <c r="T16" s="72" t="s">
        <v>168</v>
      </c>
      <c r="U16" s="506">
        <v>680</v>
      </c>
      <c r="V16" s="506">
        <v>380</v>
      </c>
      <c r="W16" s="506">
        <v>40</v>
      </c>
      <c r="X16" s="507">
        <v>41</v>
      </c>
    </row>
    <row r="17" spans="1:24">
      <c r="A17" s="121" t="s">
        <v>39</v>
      </c>
      <c r="B17" s="90" t="s">
        <v>40</v>
      </c>
      <c r="C17" s="90" t="s">
        <v>41</v>
      </c>
      <c r="D17" s="90">
        <v>0.05</v>
      </c>
      <c r="E17" s="170" t="s">
        <v>42</v>
      </c>
      <c r="F17" s="170" t="s">
        <v>42</v>
      </c>
      <c r="G17" s="46" t="s">
        <v>652</v>
      </c>
      <c r="H17" s="170" t="s">
        <v>42</v>
      </c>
      <c r="I17" s="107">
        <v>0.24</v>
      </c>
      <c r="J17" s="72">
        <v>0.24</v>
      </c>
      <c r="K17" s="72">
        <v>0.09</v>
      </c>
      <c r="L17" s="72">
        <v>0.18</v>
      </c>
      <c r="M17" s="170" t="s">
        <v>42</v>
      </c>
      <c r="N17" s="72">
        <v>0.06</v>
      </c>
      <c r="O17" s="72">
        <v>0.15</v>
      </c>
      <c r="P17" s="72">
        <v>0.11</v>
      </c>
      <c r="Q17" s="72">
        <v>0.05</v>
      </c>
      <c r="R17" s="72">
        <v>0.05</v>
      </c>
      <c r="S17" s="72">
        <v>7.0000000000000007E-2</v>
      </c>
      <c r="T17" s="72" t="s">
        <v>42</v>
      </c>
      <c r="U17" s="506">
        <v>0.08</v>
      </c>
      <c r="V17" s="506">
        <v>0.13</v>
      </c>
      <c r="W17" s="527" t="s">
        <v>42</v>
      </c>
      <c r="X17" s="528" t="s">
        <v>42</v>
      </c>
    </row>
    <row r="18" spans="1:24">
      <c r="A18" s="121" t="s">
        <v>49</v>
      </c>
      <c r="B18" s="90" t="s">
        <v>40</v>
      </c>
      <c r="C18" s="90" t="s">
        <v>197</v>
      </c>
      <c r="D18" s="90">
        <v>1</v>
      </c>
      <c r="E18" s="72">
        <v>19</v>
      </c>
      <c r="F18" s="72">
        <v>35</v>
      </c>
      <c r="G18" s="46" t="s">
        <v>652</v>
      </c>
      <c r="H18" s="72">
        <v>110</v>
      </c>
      <c r="I18" s="107">
        <v>25</v>
      </c>
      <c r="J18" s="72">
        <v>25</v>
      </c>
      <c r="K18" s="72">
        <v>19</v>
      </c>
      <c r="L18" s="72">
        <v>27</v>
      </c>
      <c r="M18" s="72">
        <v>28</v>
      </c>
      <c r="N18" s="72">
        <v>31</v>
      </c>
      <c r="O18" s="72">
        <v>22</v>
      </c>
      <c r="P18" s="72">
        <v>20</v>
      </c>
      <c r="Q18" s="72">
        <v>23</v>
      </c>
      <c r="R18" s="72">
        <v>20</v>
      </c>
      <c r="S18" s="72">
        <v>23</v>
      </c>
      <c r="T18" s="72" t="s">
        <v>285</v>
      </c>
      <c r="U18" s="506">
        <v>28</v>
      </c>
      <c r="V18" s="506">
        <v>22</v>
      </c>
      <c r="W18" s="506">
        <v>15</v>
      </c>
      <c r="X18" s="507">
        <v>7.6</v>
      </c>
    </row>
    <row r="19" spans="1:24">
      <c r="A19" s="121" t="s">
        <v>53</v>
      </c>
      <c r="B19" s="90" t="s">
        <v>40</v>
      </c>
      <c r="C19" s="90" t="s">
        <v>197</v>
      </c>
      <c r="D19" s="90">
        <v>0.5</v>
      </c>
      <c r="E19" s="170" t="s">
        <v>54</v>
      </c>
      <c r="F19" s="72">
        <v>2.6</v>
      </c>
      <c r="G19" s="46" t="s">
        <v>652</v>
      </c>
      <c r="H19" s="170" t="s">
        <v>54</v>
      </c>
      <c r="I19" s="239" t="s">
        <v>54</v>
      </c>
      <c r="J19" s="202" t="s">
        <v>54</v>
      </c>
      <c r="K19" s="170" t="s">
        <v>54</v>
      </c>
      <c r="L19" s="72">
        <v>0.5</v>
      </c>
      <c r="M19" s="72">
        <v>0.5</v>
      </c>
      <c r="N19" s="72">
        <v>5.3</v>
      </c>
      <c r="O19" s="170" t="s">
        <v>54</v>
      </c>
      <c r="P19" s="202" t="s">
        <v>54</v>
      </c>
      <c r="Q19" s="202" t="s">
        <v>54</v>
      </c>
      <c r="R19" s="72">
        <v>4.3</v>
      </c>
      <c r="S19" s="72">
        <v>0.8</v>
      </c>
      <c r="T19" s="72" t="s">
        <v>705</v>
      </c>
      <c r="U19" s="527" t="s">
        <v>54</v>
      </c>
      <c r="V19" s="527" t="s">
        <v>54</v>
      </c>
      <c r="W19" s="527" t="s">
        <v>54</v>
      </c>
      <c r="X19" s="528" t="s">
        <v>54</v>
      </c>
    </row>
    <row r="20" spans="1:24">
      <c r="A20" s="121" t="s">
        <v>55</v>
      </c>
      <c r="B20" s="90" t="s">
        <v>40</v>
      </c>
      <c r="C20" s="90" t="s">
        <v>197</v>
      </c>
      <c r="D20" s="90">
        <v>1</v>
      </c>
      <c r="E20" s="72">
        <v>140</v>
      </c>
      <c r="F20" s="72">
        <v>290</v>
      </c>
      <c r="G20" s="46" t="s">
        <v>652</v>
      </c>
      <c r="H20" s="72">
        <v>300</v>
      </c>
      <c r="I20" s="107">
        <v>170</v>
      </c>
      <c r="J20" s="72">
        <v>170</v>
      </c>
      <c r="K20" s="72">
        <v>210</v>
      </c>
      <c r="L20" s="72">
        <v>280</v>
      </c>
      <c r="M20" s="72">
        <v>120</v>
      </c>
      <c r="N20" s="72">
        <v>1400</v>
      </c>
      <c r="O20" s="72">
        <v>260</v>
      </c>
      <c r="P20" s="72">
        <v>270</v>
      </c>
      <c r="Q20" s="72">
        <v>260</v>
      </c>
      <c r="R20" s="72">
        <v>1200</v>
      </c>
      <c r="S20" s="72">
        <v>240</v>
      </c>
      <c r="T20" s="72" t="s">
        <v>344</v>
      </c>
      <c r="U20" s="506">
        <v>450</v>
      </c>
      <c r="V20" s="506">
        <v>250</v>
      </c>
      <c r="W20" s="506">
        <v>110</v>
      </c>
      <c r="X20" s="507">
        <v>92</v>
      </c>
    </row>
    <row r="21" spans="1:24">
      <c r="A21" s="121" t="s">
        <v>69</v>
      </c>
      <c r="B21" s="90" t="s">
        <v>36</v>
      </c>
      <c r="C21" s="90" t="s">
        <v>70</v>
      </c>
      <c r="D21" s="90">
        <v>0.01</v>
      </c>
      <c r="E21" s="72">
        <v>9.9</v>
      </c>
      <c r="F21" s="72">
        <v>8.6</v>
      </c>
      <c r="G21" s="46" t="s">
        <v>652</v>
      </c>
      <c r="H21" s="72">
        <v>2.2999999999999998</v>
      </c>
      <c r="I21" s="107">
        <v>7.3</v>
      </c>
      <c r="J21" s="72">
        <v>7.3</v>
      </c>
      <c r="K21" s="72">
        <v>5.0999999999999996</v>
      </c>
      <c r="L21" s="72">
        <v>12</v>
      </c>
      <c r="M21" s="72">
        <v>9.6999999999999993</v>
      </c>
      <c r="N21" s="72">
        <v>5.9</v>
      </c>
      <c r="O21" s="72">
        <v>9.9</v>
      </c>
      <c r="P21" s="72">
        <v>6.9</v>
      </c>
      <c r="Q21" s="72">
        <v>8</v>
      </c>
      <c r="R21" s="72">
        <v>2.8</v>
      </c>
      <c r="S21" s="72">
        <v>9</v>
      </c>
      <c r="T21" s="72" t="s">
        <v>169</v>
      </c>
      <c r="U21" s="508">
        <v>9.8000000000000007</v>
      </c>
      <c r="V21" s="508">
        <v>17</v>
      </c>
      <c r="W21" s="508">
        <v>9.1</v>
      </c>
      <c r="X21" s="509">
        <v>35</v>
      </c>
    </row>
    <row r="22" spans="1:24">
      <c r="A22" s="121" t="s">
        <v>79</v>
      </c>
      <c r="B22" s="90"/>
      <c r="C22" s="90" t="s">
        <v>80</v>
      </c>
      <c r="D22" s="90" t="s">
        <v>81</v>
      </c>
      <c r="E22" s="72">
        <v>7.8</v>
      </c>
      <c r="F22" s="72">
        <v>10.1</v>
      </c>
      <c r="G22" s="46" t="s">
        <v>652</v>
      </c>
      <c r="H22" s="72">
        <v>8.5</v>
      </c>
      <c r="I22" s="107">
        <v>7.7</v>
      </c>
      <c r="J22" s="72">
        <v>7.7</v>
      </c>
      <c r="K22" s="72">
        <v>7.9</v>
      </c>
      <c r="L22" s="72">
        <v>7.4</v>
      </c>
      <c r="M22" s="72">
        <v>7.5</v>
      </c>
      <c r="N22" s="72">
        <v>8.1</v>
      </c>
      <c r="O22" s="72">
        <v>7.3</v>
      </c>
      <c r="P22" s="72">
        <v>7.6</v>
      </c>
      <c r="Q22" s="72">
        <v>7.5</v>
      </c>
      <c r="R22" s="72">
        <v>8.1999999999999993</v>
      </c>
      <c r="S22" s="72">
        <v>7.3</v>
      </c>
      <c r="T22" s="72" t="s">
        <v>225</v>
      </c>
      <c r="U22" s="508">
        <v>7.6</v>
      </c>
      <c r="V22" s="508">
        <v>7.4</v>
      </c>
      <c r="W22" s="508">
        <v>7.6</v>
      </c>
      <c r="X22" s="509">
        <v>7.7</v>
      </c>
    </row>
    <row r="23" spans="1:24">
      <c r="A23" s="121" t="s">
        <v>64</v>
      </c>
      <c r="B23" s="90" t="s">
        <v>40</v>
      </c>
      <c r="C23" s="90" t="s">
        <v>63</v>
      </c>
      <c r="D23" s="90">
        <v>0.1</v>
      </c>
      <c r="E23" s="72">
        <v>4.0999999999999996</v>
      </c>
      <c r="F23" s="72">
        <v>3.2</v>
      </c>
      <c r="G23" s="46" t="s">
        <v>652</v>
      </c>
      <c r="H23" s="72">
        <v>0.6</v>
      </c>
      <c r="I23" s="107">
        <v>1.5</v>
      </c>
      <c r="J23" s="72">
        <v>1.5</v>
      </c>
      <c r="K23" s="72">
        <v>0.7</v>
      </c>
      <c r="L23" s="72">
        <v>0.9</v>
      </c>
      <c r="M23" s="72">
        <v>0.2</v>
      </c>
      <c r="N23" s="72">
        <v>1.3</v>
      </c>
      <c r="O23" s="72">
        <v>1.5</v>
      </c>
      <c r="P23" s="72">
        <v>0.6</v>
      </c>
      <c r="Q23" s="72">
        <v>0.2</v>
      </c>
      <c r="R23" s="72">
        <v>1.8</v>
      </c>
      <c r="S23" s="72">
        <v>0.2</v>
      </c>
      <c r="T23" s="72" t="s">
        <v>284</v>
      </c>
      <c r="U23" s="508">
        <v>0.3</v>
      </c>
      <c r="V23" s="508">
        <v>0.8</v>
      </c>
      <c r="W23" s="508">
        <v>2.2000000000000002</v>
      </c>
      <c r="X23" s="509">
        <v>29</v>
      </c>
    </row>
    <row r="24" spans="1:24">
      <c r="A24" s="121" t="s">
        <v>65</v>
      </c>
      <c r="B24" s="90" t="s">
        <v>40</v>
      </c>
      <c r="C24" s="90" t="s">
        <v>63</v>
      </c>
      <c r="D24" s="90">
        <v>0.1</v>
      </c>
      <c r="E24" s="72">
        <v>0.4</v>
      </c>
      <c r="F24" s="72">
        <v>0.6</v>
      </c>
      <c r="G24" s="46" t="s">
        <v>652</v>
      </c>
      <c r="H24" s="170" t="s">
        <v>66</v>
      </c>
      <c r="I24" s="107">
        <v>0.2</v>
      </c>
      <c r="J24" s="72">
        <v>0.2</v>
      </c>
      <c r="K24" s="72">
        <v>0.1</v>
      </c>
      <c r="L24" s="72">
        <v>0.1</v>
      </c>
      <c r="M24" s="170" t="s">
        <v>66</v>
      </c>
      <c r="N24" s="72">
        <v>0.1</v>
      </c>
      <c r="O24" s="72">
        <v>0.2</v>
      </c>
      <c r="P24" s="202" t="s">
        <v>66</v>
      </c>
      <c r="Q24" s="202" t="s">
        <v>66</v>
      </c>
      <c r="R24" s="170" t="s">
        <v>66</v>
      </c>
      <c r="S24" s="170" t="s">
        <v>66</v>
      </c>
      <c r="T24" s="170" t="s">
        <v>713</v>
      </c>
      <c r="U24" s="510" t="s">
        <v>66</v>
      </c>
      <c r="V24" s="508">
        <v>0.2</v>
      </c>
      <c r="W24" s="508">
        <v>0.2</v>
      </c>
      <c r="X24" s="509">
        <v>0.5</v>
      </c>
    </row>
    <row r="25" spans="1:24">
      <c r="A25" s="121" t="s">
        <v>67</v>
      </c>
      <c r="B25" s="90" t="s">
        <v>40</v>
      </c>
      <c r="C25" s="90" t="s">
        <v>68</v>
      </c>
      <c r="D25" s="90">
        <v>0.2</v>
      </c>
      <c r="E25" s="72">
        <v>3.7</v>
      </c>
      <c r="F25" s="72">
        <v>2.7</v>
      </c>
      <c r="G25" s="46" t="s">
        <v>652</v>
      </c>
      <c r="H25" s="72">
        <v>0.6</v>
      </c>
      <c r="I25" s="107">
        <v>1.4</v>
      </c>
      <c r="J25" s="72">
        <v>1.4</v>
      </c>
      <c r="K25" s="72">
        <v>0.6</v>
      </c>
      <c r="L25" s="72">
        <v>0.7</v>
      </c>
      <c r="M25" s="170" t="s">
        <v>210</v>
      </c>
      <c r="N25" s="72">
        <v>1.2</v>
      </c>
      <c r="O25" s="72">
        <v>1.3</v>
      </c>
      <c r="P25" s="72">
        <v>0.6</v>
      </c>
      <c r="Q25" s="202" t="s">
        <v>210</v>
      </c>
      <c r="R25" s="72">
        <v>1.8</v>
      </c>
      <c r="S25" s="72" t="s">
        <v>210</v>
      </c>
      <c r="T25" s="170" t="s">
        <v>243</v>
      </c>
      <c r="U25" s="508">
        <v>0.3</v>
      </c>
      <c r="V25" s="508">
        <v>0.6</v>
      </c>
      <c r="W25" s="508">
        <v>2</v>
      </c>
      <c r="X25" s="509">
        <v>28</v>
      </c>
    </row>
    <row r="26" spans="1:24">
      <c r="A26" s="121" t="s">
        <v>62</v>
      </c>
      <c r="B26" s="90" t="s">
        <v>40</v>
      </c>
      <c r="C26" s="90" t="s">
        <v>63</v>
      </c>
      <c r="D26" s="90">
        <v>0.6</v>
      </c>
      <c r="E26" s="170" t="s">
        <v>175</v>
      </c>
      <c r="F26" s="72">
        <v>1.1000000000000001</v>
      </c>
      <c r="G26" s="46" t="s">
        <v>652</v>
      </c>
      <c r="H26" s="170" t="s">
        <v>175</v>
      </c>
      <c r="I26" s="107">
        <v>0.7</v>
      </c>
      <c r="J26" s="72">
        <v>0.7</v>
      </c>
      <c r="K26" s="170" t="s">
        <v>175</v>
      </c>
      <c r="L26" s="72">
        <v>2</v>
      </c>
      <c r="M26" s="170" t="s">
        <v>175</v>
      </c>
      <c r="N26" s="202" t="s">
        <v>175</v>
      </c>
      <c r="O26" s="170" t="s">
        <v>175</v>
      </c>
      <c r="P26" s="72">
        <v>1.3</v>
      </c>
      <c r="Q26" s="72">
        <v>1.4</v>
      </c>
      <c r="R26" s="170" t="s">
        <v>175</v>
      </c>
      <c r="S26" s="170">
        <v>1.2</v>
      </c>
      <c r="T26" s="72" t="s">
        <v>175</v>
      </c>
      <c r="U26" s="508">
        <v>1.4</v>
      </c>
      <c r="V26" s="508">
        <v>0.9</v>
      </c>
      <c r="W26" s="508">
        <v>0.7</v>
      </c>
      <c r="X26" s="509">
        <v>1.4</v>
      </c>
    </row>
    <row r="27" spans="1:24">
      <c r="A27" s="121" t="s">
        <v>71</v>
      </c>
      <c r="B27" s="90" t="s">
        <v>40</v>
      </c>
      <c r="C27" s="90" t="s">
        <v>72</v>
      </c>
      <c r="D27" s="90">
        <v>0.5</v>
      </c>
      <c r="E27" s="72">
        <v>8.1</v>
      </c>
      <c r="F27" s="72">
        <v>15</v>
      </c>
      <c r="G27" s="46" t="s">
        <v>652</v>
      </c>
      <c r="H27" s="72">
        <v>6.2</v>
      </c>
      <c r="I27" s="107">
        <v>31</v>
      </c>
      <c r="J27" s="72">
        <v>31</v>
      </c>
      <c r="K27" s="72">
        <v>6</v>
      </c>
      <c r="L27" s="72">
        <v>48</v>
      </c>
      <c r="M27" s="72">
        <v>51</v>
      </c>
      <c r="N27" s="72">
        <v>6.1</v>
      </c>
      <c r="O27" s="72">
        <v>18</v>
      </c>
      <c r="P27" s="72">
        <v>21</v>
      </c>
      <c r="Q27" s="72">
        <v>13</v>
      </c>
      <c r="R27" s="72">
        <v>16</v>
      </c>
      <c r="S27" s="72">
        <v>52</v>
      </c>
      <c r="T27" s="72" t="s">
        <v>716</v>
      </c>
      <c r="U27" s="508">
        <v>3.9</v>
      </c>
      <c r="V27" s="508">
        <v>7.4</v>
      </c>
      <c r="W27" s="508">
        <v>3.2</v>
      </c>
      <c r="X27" s="509">
        <v>4.5999999999999996</v>
      </c>
    </row>
    <row r="28" spans="1:24">
      <c r="A28" s="121" t="s">
        <v>57</v>
      </c>
      <c r="B28" s="90" t="s">
        <v>58</v>
      </c>
      <c r="C28" s="90" t="s">
        <v>59</v>
      </c>
      <c r="D28" s="90">
        <v>1</v>
      </c>
      <c r="E28" s="72">
        <v>6.6</v>
      </c>
      <c r="F28" s="72">
        <v>15</v>
      </c>
      <c r="G28" s="46" t="s">
        <v>652</v>
      </c>
      <c r="H28" s="72">
        <v>19</v>
      </c>
      <c r="I28" s="107">
        <v>22</v>
      </c>
      <c r="J28" s="72">
        <v>22</v>
      </c>
      <c r="K28" s="72">
        <v>18</v>
      </c>
      <c r="L28" s="72">
        <v>35</v>
      </c>
      <c r="M28" s="72">
        <v>20</v>
      </c>
      <c r="N28" s="72">
        <v>15</v>
      </c>
      <c r="O28" s="72">
        <v>19</v>
      </c>
      <c r="P28" s="72">
        <v>18</v>
      </c>
      <c r="Q28" s="72">
        <v>19</v>
      </c>
      <c r="R28" s="72">
        <v>9.6</v>
      </c>
      <c r="S28" s="72">
        <v>25</v>
      </c>
      <c r="T28" s="72" t="s">
        <v>320</v>
      </c>
      <c r="U28" s="508">
        <v>20</v>
      </c>
      <c r="V28" s="508">
        <v>19</v>
      </c>
      <c r="W28" s="508">
        <v>30</v>
      </c>
      <c r="X28" s="509">
        <v>560</v>
      </c>
    </row>
    <row r="29" spans="1:24">
      <c r="A29" s="121" t="s">
        <v>77</v>
      </c>
      <c r="B29" s="90" t="s">
        <v>58</v>
      </c>
      <c r="C29" s="90" t="s">
        <v>78</v>
      </c>
      <c r="D29" s="90">
        <v>10</v>
      </c>
      <c r="E29" s="72">
        <v>170</v>
      </c>
      <c r="F29" s="72">
        <v>300</v>
      </c>
      <c r="G29" s="46" t="s">
        <v>652</v>
      </c>
      <c r="H29" s="72">
        <v>51</v>
      </c>
      <c r="I29" s="107">
        <v>63</v>
      </c>
      <c r="J29" s="72">
        <v>63</v>
      </c>
      <c r="K29" s="72">
        <v>42</v>
      </c>
      <c r="L29" s="72">
        <v>230</v>
      </c>
      <c r="M29" s="72">
        <v>51</v>
      </c>
      <c r="N29" s="72">
        <v>86</v>
      </c>
      <c r="O29" s="72">
        <v>190</v>
      </c>
      <c r="P29" s="72">
        <v>280</v>
      </c>
      <c r="Q29" s="72">
        <v>120</v>
      </c>
      <c r="R29" s="72">
        <v>53</v>
      </c>
      <c r="S29" s="72">
        <v>86</v>
      </c>
      <c r="T29" s="72" t="s">
        <v>240</v>
      </c>
      <c r="U29" s="508">
        <v>220</v>
      </c>
      <c r="V29" s="508">
        <v>100</v>
      </c>
      <c r="W29" s="508">
        <v>190</v>
      </c>
      <c r="X29" s="509">
        <v>68</v>
      </c>
    </row>
    <row r="30" spans="1:24">
      <c r="A30" s="121" t="s">
        <v>74</v>
      </c>
      <c r="B30" s="90" t="s">
        <v>40</v>
      </c>
      <c r="C30" s="90" t="s">
        <v>75</v>
      </c>
      <c r="D30" s="90">
        <v>0.75</v>
      </c>
      <c r="E30" s="170" t="s">
        <v>245</v>
      </c>
      <c r="F30" s="72">
        <v>360</v>
      </c>
      <c r="G30" s="46" t="s">
        <v>652</v>
      </c>
      <c r="H30" s="170" t="s">
        <v>245</v>
      </c>
      <c r="I30" s="239" t="s">
        <v>245</v>
      </c>
      <c r="J30" s="202" t="s">
        <v>245</v>
      </c>
      <c r="K30" s="72">
        <v>2.5</v>
      </c>
      <c r="L30" s="72">
        <v>25</v>
      </c>
      <c r="M30" s="170" t="s">
        <v>245</v>
      </c>
      <c r="N30" s="72">
        <v>13</v>
      </c>
      <c r="O30" s="72">
        <v>13</v>
      </c>
      <c r="P30" s="72">
        <v>5.8</v>
      </c>
      <c r="Q30" s="72">
        <v>3.6</v>
      </c>
      <c r="R30" s="170" t="s">
        <v>245</v>
      </c>
      <c r="S30" s="170" t="s">
        <v>245</v>
      </c>
      <c r="T30" s="170" t="s">
        <v>717</v>
      </c>
      <c r="U30" s="508">
        <v>7.6</v>
      </c>
      <c r="V30" s="508">
        <v>5</v>
      </c>
      <c r="W30" s="510" t="s">
        <v>245</v>
      </c>
      <c r="X30" s="511" t="s">
        <v>245</v>
      </c>
    </row>
    <row r="31" spans="1:24">
      <c r="A31" s="121" t="s">
        <v>103</v>
      </c>
      <c r="B31" s="90" t="s">
        <v>40</v>
      </c>
      <c r="C31" s="90" t="s">
        <v>104</v>
      </c>
      <c r="D31" s="90">
        <v>10</v>
      </c>
      <c r="E31" s="170" t="s">
        <v>233</v>
      </c>
      <c r="F31" s="72">
        <v>2000</v>
      </c>
      <c r="G31" s="46" t="s">
        <v>652</v>
      </c>
      <c r="H31" s="170" t="s">
        <v>233</v>
      </c>
      <c r="I31" s="107">
        <v>290</v>
      </c>
      <c r="J31" s="72">
        <v>290</v>
      </c>
      <c r="K31" s="72">
        <v>190</v>
      </c>
      <c r="L31" s="72">
        <v>1000</v>
      </c>
      <c r="M31" s="170" t="s">
        <v>233</v>
      </c>
      <c r="N31" s="72">
        <v>2200</v>
      </c>
      <c r="O31" s="72">
        <v>2900</v>
      </c>
      <c r="P31" s="72">
        <v>190</v>
      </c>
      <c r="Q31" s="72">
        <v>65</v>
      </c>
      <c r="R31" s="72">
        <v>68</v>
      </c>
      <c r="S31" s="72" t="s">
        <v>233</v>
      </c>
      <c r="T31" s="170" t="s">
        <v>719</v>
      </c>
      <c r="U31" s="506">
        <v>20</v>
      </c>
      <c r="V31" s="506">
        <v>800</v>
      </c>
      <c r="W31" s="527" t="s">
        <v>233</v>
      </c>
      <c r="X31" s="507">
        <v>620</v>
      </c>
    </row>
    <row r="32" spans="1:24">
      <c r="A32" s="121" t="s">
        <v>105</v>
      </c>
      <c r="B32" s="90" t="s">
        <v>40</v>
      </c>
      <c r="C32" s="90" t="s">
        <v>106</v>
      </c>
      <c r="D32" s="90">
        <v>0.01</v>
      </c>
      <c r="E32" s="170" t="s">
        <v>107</v>
      </c>
      <c r="F32" s="170" t="s">
        <v>107</v>
      </c>
      <c r="G32" s="46" t="s">
        <v>652</v>
      </c>
      <c r="H32" s="170" t="s">
        <v>107</v>
      </c>
      <c r="I32" s="239" t="s">
        <v>107</v>
      </c>
      <c r="J32" s="202" t="s">
        <v>107</v>
      </c>
      <c r="K32" s="170" t="s">
        <v>107</v>
      </c>
      <c r="L32" s="202" t="s">
        <v>107</v>
      </c>
      <c r="M32" s="170" t="s">
        <v>107</v>
      </c>
      <c r="N32" s="202" t="s">
        <v>107</v>
      </c>
      <c r="O32" s="170" t="s">
        <v>107</v>
      </c>
      <c r="P32" s="202" t="s">
        <v>107</v>
      </c>
      <c r="Q32" s="202" t="s">
        <v>107</v>
      </c>
      <c r="R32" s="170" t="s">
        <v>107</v>
      </c>
      <c r="S32" s="170" t="s">
        <v>107</v>
      </c>
      <c r="T32" s="170" t="s">
        <v>107</v>
      </c>
      <c r="U32" s="527" t="s">
        <v>107</v>
      </c>
      <c r="V32" s="527" t="s">
        <v>107</v>
      </c>
      <c r="W32" s="527" t="s">
        <v>107</v>
      </c>
      <c r="X32" s="528" t="s">
        <v>107</v>
      </c>
    </row>
    <row r="33" spans="1:24">
      <c r="A33" s="121" t="s">
        <v>108</v>
      </c>
      <c r="B33" s="90" t="s">
        <v>40</v>
      </c>
      <c r="C33" s="90" t="s">
        <v>106</v>
      </c>
      <c r="D33" s="90">
        <v>0.01</v>
      </c>
      <c r="E33" s="170" t="s">
        <v>107</v>
      </c>
      <c r="F33" s="72">
        <v>6.1</v>
      </c>
      <c r="G33" s="46" t="s">
        <v>652</v>
      </c>
      <c r="H33" s="170" t="s">
        <v>107</v>
      </c>
      <c r="I33" s="239" t="s">
        <v>107</v>
      </c>
      <c r="J33" s="202" t="s">
        <v>107</v>
      </c>
      <c r="K33" s="170" t="s">
        <v>107</v>
      </c>
      <c r="L33" s="202" t="s">
        <v>107</v>
      </c>
      <c r="M33" s="170" t="s">
        <v>107</v>
      </c>
      <c r="N33" s="202" t="s">
        <v>107</v>
      </c>
      <c r="O33" s="170" t="s">
        <v>107</v>
      </c>
      <c r="P33" s="202" t="s">
        <v>107</v>
      </c>
      <c r="Q33" s="202" t="s">
        <v>107</v>
      </c>
      <c r="R33" s="170" t="s">
        <v>107</v>
      </c>
      <c r="S33" s="170" t="s">
        <v>107</v>
      </c>
      <c r="T33" s="170" t="s">
        <v>107</v>
      </c>
      <c r="U33" s="527" t="s">
        <v>107</v>
      </c>
      <c r="V33" s="527" t="s">
        <v>107</v>
      </c>
      <c r="W33" s="527" t="s">
        <v>107</v>
      </c>
      <c r="X33" s="528" t="s">
        <v>107</v>
      </c>
    </row>
    <row r="34" spans="1:24">
      <c r="A34" s="121" t="s">
        <v>109</v>
      </c>
      <c r="B34" s="90" t="s">
        <v>40</v>
      </c>
      <c r="C34" s="90" t="s">
        <v>106</v>
      </c>
      <c r="D34" s="90">
        <v>0.01</v>
      </c>
      <c r="E34" s="170" t="s">
        <v>107</v>
      </c>
      <c r="F34" s="72">
        <v>0.55000000000000004</v>
      </c>
      <c r="G34" s="46" t="s">
        <v>652</v>
      </c>
      <c r="H34" s="170" t="s">
        <v>107</v>
      </c>
      <c r="I34" s="239" t="s">
        <v>107</v>
      </c>
      <c r="J34" s="202" t="s">
        <v>107</v>
      </c>
      <c r="K34" s="170" t="s">
        <v>107</v>
      </c>
      <c r="L34" s="202" t="s">
        <v>107</v>
      </c>
      <c r="M34" s="170" t="s">
        <v>107</v>
      </c>
      <c r="N34" s="202" t="s">
        <v>107</v>
      </c>
      <c r="O34" s="170" t="s">
        <v>107</v>
      </c>
      <c r="P34" s="202" t="s">
        <v>107</v>
      </c>
      <c r="Q34" s="202" t="s">
        <v>107</v>
      </c>
      <c r="R34" s="170" t="s">
        <v>107</v>
      </c>
      <c r="S34" s="170" t="s">
        <v>107</v>
      </c>
      <c r="T34" s="170" t="s">
        <v>107</v>
      </c>
      <c r="U34" s="527" t="s">
        <v>107</v>
      </c>
      <c r="V34" s="527" t="s">
        <v>107</v>
      </c>
      <c r="W34" s="527" t="s">
        <v>107</v>
      </c>
      <c r="X34" s="528" t="s">
        <v>107</v>
      </c>
    </row>
    <row r="35" spans="1:24">
      <c r="A35" s="121" t="s">
        <v>110</v>
      </c>
      <c r="B35" s="90" t="s">
        <v>40</v>
      </c>
      <c r="C35" s="90" t="s">
        <v>106</v>
      </c>
      <c r="D35" s="90">
        <v>0.01</v>
      </c>
      <c r="E35" s="170" t="s">
        <v>107</v>
      </c>
      <c r="F35" s="72">
        <v>14</v>
      </c>
      <c r="G35" s="46" t="s">
        <v>652</v>
      </c>
      <c r="H35" s="170" t="s">
        <v>107</v>
      </c>
      <c r="I35" s="239" t="s">
        <v>107</v>
      </c>
      <c r="J35" s="202" t="s">
        <v>107</v>
      </c>
      <c r="K35" s="170" t="s">
        <v>107</v>
      </c>
      <c r="L35" s="202" t="s">
        <v>107</v>
      </c>
      <c r="M35" s="170" t="s">
        <v>107</v>
      </c>
      <c r="N35" s="202" t="s">
        <v>107</v>
      </c>
      <c r="O35" s="170" t="s">
        <v>107</v>
      </c>
      <c r="P35" s="202" t="s">
        <v>107</v>
      </c>
      <c r="Q35" s="202" t="s">
        <v>107</v>
      </c>
      <c r="R35" s="170" t="s">
        <v>107</v>
      </c>
      <c r="S35" s="170" t="s">
        <v>107</v>
      </c>
      <c r="T35" s="170" t="s">
        <v>107</v>
      </c>
      <c r="U35" s="527" t="s">
        <v>107</v>
      </c>
      <c r="V35" s="527" t="s">
        <v>107</v>
      </c>
      <c r="W35" s="527" t="s">
        <v>107</v>
      </c>
      <c r="X35" s="528" t="s">
        <v>107</v>
      </c>
    </row>
    <row r="36" spans="1:24">
      <c r="A36" s="121" t="s">
        <v>82</v>
      </c>
      <c r="B36" s="90" t="s">
        <v>40</v>
      </c>
      <c r="C36" s="90" t="s">
        <v>83</v>
      </c>
      <c r="D36" s="90">
        <v>0.1</v>
      </c>
      <c r="E36" s="170" t="s">
        <v>66</v>
      </c>
      <c r="F36" s="72">
        <v>83</v>
      </c>
      <c r="G36" s="46" t="s">
        <v>652</v>
      </c>
      <c r="H36" s="170" t="s">
        <v>66</v>
      </c>
      <c r="I36" s="239" t="s">
        <v>66</v>
      </c>
      <c r="J36" s="202" t="s">
        <v>66</v>
      </c>
      <c r="K36" s="170" t="s">
        <v>66</v>
      </c>
      <c r="L36" s="72">
        <v>3.2</v>
      </c>
      <c r="M36" s="170" t="s">
        <v>66</v>
      </c>
      <c r="N36" s="72">
        <v>1.5</v>
      </c>
      <c r="O36" s="72">
        <v>6.8</v>
      </c>
      <c r="P36" s="72">
        <v>0.4</v>
      </c>
      <c r="Q36" s="202" t="s">
        <v>66</v>
      </c>
      <c r="R36" s="170" t="s">
        <v>66</v>
      </c>
      <c r="S36" s="170" t="s">
        <v>66</v>
      </c>
      <c r="T36" s="170" t="s">
        <v>66</v>
      </c>
      <c r="U36" s="527" t="s">
        <v>66</v>
      </c>
      <c r="V36" s="506">
        <v>6.2</v>
      </c>
      <c r="W36" s="527" t="s">
        <v>66</v>
      </c>
      <c r="X36" s="507">
        <v>1</v>
      </c>
    </row>
    <row r="37" spans="1:24">
      <c r="A37" s="121" t="s">
        <v>84</v>
      </c>
      <c r="B37" s="90" t="s">
        <v>40</v>
      </c>
      <c r="C37" s="90" t="s">
        <v>83</v>
      </c>
      <c r="D37" s="90">
        <v>0.1</v>
      </c>
      <c r="E37" s="170" t="s">
        <v>66</v>
      </c>
      <c r="F37" s="72">
        <v>17</v>
      </c>
      <c r="G37" s="46" t="s">
        <v>652</v>
      </c>
      <c r="H37" s="170" t="s">
        <v>66</v>
      </c>
      <c r="I37" s="107">
        <v>1</v>
      </c>
      <c r="J37" s="72">
        <v>1</v>
      </c>
      <c r="K37" s="72">
        <v>0.6</v>
      </c>
      <c r="L37" s="72">
        <v>4.3</v>
      </c>
      <c r="M37" s="170" t="s">
        <v>66</v>
      </c>
      <c r="N37" s="72">
        <v>4.9000000000000004</v>
      </c>
      <c r="O37" s="72">
        <v>14</v>
      </c>
      <c r="P37" s="72">
        <v>0.8</v>
      </c>
      <c r="Q37" s="72">
        <v>0.1</v>
      </c>
      <c r="R37" s="170" t="s">
        <v>66</v>
      </c>
      <c r="S37" s="170" t="s">
        <v>66</v>
      </c>
      <c r="T37" s="170" t="s">
        <v>66</v>
      </c>
      <c r="U37" s="527" t="s">
        <v>66</v>
      </c>
      <c r="V37" s="506">
        <v>4.0999999999999996</v>
      </c>
      <c r="W37" s="527" t="s">
        <v>66</v>
      </c>
      <c r="X37" s="528" t="s">
        <v>66</v>
      </c>
    </row>
    <row r="38" spans="1:24">
      <c r="A38" s="121" t="s">
        <v>85</v>
      </c>
      <c r="B38" s="90" t="s">
        <v>40</v>
      </c>
      <c r="C38" s="90" t="s">
        <v>83</v>
      </c>
      <c r="D38" s="90">
        <v>0.1</v>
      </c>
      <c r="E38" s="170" t="s">
        <v>66</v>
      </c>
      <c r="F38" s="72">
        <v>30</v>
      </c>
      <c r="G38" s="46" t="s">
        <v>652</v>
      </c>
      <c r="H38" s="170" t="s">
        <v>66</v>
      </c>
      <c r="I38" s="239" t="s">
        <v>66</v>
      </c>
      <c r="J38" s="202" t="s">
        <v>66</v>
      </c>
      <c r="K38" s="72">
        <v>0.3</v>
      </c>
      <c r="L38" s="72">
        <v>4.0999999999999996</v>
      </c>
      <c r="M38" s="170" t="s">
        <v>66</v>
      </c>
      <c r="N38" s="72">
        <v>3.3</v>
      </c>
      <c r="O38" s="72">
        <v>28</v>
      </c>
      <c r="P38" s="72">
        <v>0.9</v>
      </c>
      <c r="Q38" s="72">
        <v>0.1</v>
      </c>
      <c r="R38" s="170" t="s">
        <v>66</v>
      </c>
      <c r="S38" s="170" t="s">
        <v>66</v>
      </c>
      <c r="T38" s="170" t="s">
        <v>66</v>
      </c>
      <c r="U38" s="527" t="s">
        <v>66</v>
      </c>
      <c r="V38" s="506">
        <v>8.5</v>
      </c>
      <c r="W38" s="527" t="s">
        <v>66</v>
      </c>
      <c r="X38" s="507">
        <v>1</v>
      </c>
    </row>
    <row r="39" spans="1:24">
      <c r="A39" s="121" t="s">
        <v>86</v>
      </c>
      <c r="B39" s="90" t="s">
        <v>40</v>
      </c>
      <c r="C39" s="90" t="s">
        <v>83</v>
      </c>
      <c r="D39" s="90">
        <v>0.1</v>
      </c>
      <c r="E39" s="170" t="s">
        <v>66</v>
      </c>
      <c r="F39" s="72">
        <v>11</v>
      </c>
      <c r="G39" s="46" t="s">
        <v>652</v>
      </c>
      <c r="H39" s="170" t="s">
        <v>66</v>
      </c>
      <c r="I39" s="107">
        <v>1.4</v>
      </c>
      <c r="J39" s="72">
        <v>1.4</v>
      </c>
      <c r="K39" s="72">
        <v>0.9</v>
      </c>
      <c r="L39" s="72">
        <v>5.8</v>
      </c>
      <c r="M39" s="170" t="s">
        <v>66</v>
      </c>
      <c r="N39" s="72">
        <v>14</v>
      </c>
      <c r="O39" s="72">
        <v>27</v>
      </c>
      <c r="P39" s="72">
        <v>0.8</v>
      </c>
      <c r="Q39" s="72">
        <v>0.4</v>
      </c>
      <c r="R39" s="170" t="s">
        <v>66</v>
      </c>
      <c r="S39" s="170" t="s">
        <v>66</v>
      </c>
      <c r="T39" s="170" t="s">
        <v>66</v>
      </c>
      <c r="U39" s="527" t="s">
        <v>66</v>
      </c>
      <c r="V39" s="506">
        <v>6.1</v>
      </c>
      <c r="W39" s="506">
        <v>0.7</v>
      </c>
      <c r="X39" s="528" t="s">
        <v>66</v>
      </c>
    </row>
    <row r="40" spans="1:24">
      <c r="A40" s="121" t="s">
        <v>87</v>
      </c>
      <c r="B40" s="90" t="s">
        <v>40</v>
      </c>
      <c r="C40" s="90" t="s">
        <v>83</v>
      </c>
      <c r="D40" s="90">
        <v>0.1</v>
      </c>
      <c r="E40" s="170" t="s">
        <v>66</v>
      </c>
      <c r="F40" s="72">
        <v>13</v>
      </c>
      <c r="G40" s="46" t="s">
        <v>652</v>
      </c>
      <c r="H40" s="170" t="s">
        <v>66</v>
      </c>
      <c r="I40" s="107">
        <v>1.4</v>
      </c>
      <c r="J40" s="72">
        <v>1.4</v>
      </c>
      <c r="K40" s="72">
        <v>0.9</v>
      </c>
      <c r="L40" s="72">
        <v>6</v>
      </c>
      <c r="M40" s="170" t="s">
        <v>66</v>
      </c>
      <c r="N40" s="72">
        <v>14</v>
      </c>
      <c r="O40" s="72">
        <v>21</v>
      </c>
      <c r="P40" s="72">
        <v>0.9</v>
      </c>
      <c r="Q40" s="72">
        <v>0.3</v>
      </c>
      <c r="R40" s="170" t="s">
        <v>66</v>
      </c>
      <c r="S40" s="170" t="s">
        <v>66</v>
      </c>
      <c r="T40" s="170" t="s">
        <v>66</v>
      </c>
      <c r="U40" s="527" t="s">
        <v>66</v>
      </c>
      <c r="V40" s="506">
        <v>4.5999999999999996</v>
      </c>
      <c r="W40" s="506">
        <v>0.2</v>
      </c>
      <c r="X40" s="507">
        <v>1.3</v>
      </c>
    </row>
    <row r="41" spans="1:24">
      <c r="A41" s="121" t="s">
        <v>88</v>
      </c>
      <c r="B41" s="90" t="s">
        <v>40</v>
      </c>
      <c r="C41" s="90" t="s">
        <v>83</v>
      </c>
      <c r="D41" s="90">
        <v>0.1</v>
      </c>
      <c r="E41" s="170" t="s">
        <v>66</v>
      </c>
      <c r="F41" s="72">
        <v>6.9</v>
      </c>
      <c r="G41" s="46" t="s">
        <v>652</v>
      </c>
      <c r="H41" s="170" t="s">
        <v>66</v>
      </c>
      <c r="I41" s="107">
        <v>1.1000000000000001</v>
      </c>
      <c r="J41" s="72">
        <v>1.1000000000000001</v>
      </c>
      <c r="K41" s="72">
        <v>0.8</v>
      </c>
      <c r="L41" s="72">
        <v>3.8</v>
      </c>
      <c r="M41" s="170" t="s">
        <v>66</v>
      </c>
      <c r="N41" s="72">
        <v>9.1</v>
      </c>
      <c r="O41" s="72">
        <v>14</v>
      </c>
      <c r="P41" s="72">
        <v>1</v>
      </c>
      <c r="Q41" s="72">
        <v>0.2</v>
      </c>
      <c r="R41" s="170" t="s">
        <v>66</v>
      </c>
      <c r="S41" s="170" t="s">
        <v>66</v>
      </c>
      <c r="T41" s="170" t="s">
        <v>66</v>
      </c>
      <c r="U41" s="527" t="s">
        <v>66</v>
      </c>
      <c r="V41" s="506">
        <v>2.8</v>
      </c>
      <c r="W41" s="527" t="s">
        <v>66</v>
      </c>
      <c r="X41" s="507">
        <v>2.9</v>
      </c>
    </row>
    <row r="42" spans="1:24">
      <c r="A42" s="121" t="s">
        <v>89</v>
      </c>
      <c r="B42" s="90" t="s">
        <v>40</v>
      </c>
      <c r="C42" s="90" t="s">
        <v>83</v>
      </c>
      <c r="D42" s="90">
        <v>0.1</v>
      </c>
      <c r="E42" s="170" t="s">
        <v>66</v>
      </c>
      <c r="F42" s="72">
        <v>3.9</v>
      </c>
      <c r="G42" s="46" t="s">
        <v>652</v>
      </c>
      <c r="H42" s="170" t="s">
        <v>66</v>
      </c>
      <c r="I42" s="107">
        <v>0.7</v>
      </c>
      <c r="J42" s="72">
        <v>0.7</v>
      </c>
      <c r="K42" s="72">
        <v>0.5</v>
      </c>
      <c r="L42" s="72">
        <v>2.9</v>
      </c>
      <c r="M42" s="170" t="s">
        <v>66</v>
      </c>
      <c r="N42" s="72">
        <v>6.7</v>
      </c>
      <c r="O42" s="72">
        <v>9.3000000000000007</v>
      </c>
      <c r="P42" s="72">
        <v>0.4</v>
      </c>
      <c r="Q42" s="72">
        <v>0.3</v>
      </c>
      <c r="R42" s="170" t="s">
        <v>66</v>
      </c>
      <c r="S42" s="170" t="s">
        <v>66</v>
      </c>
      <c r="T42" s="170" t="s">
        <v>66</v>
      </c>
      <c r="U42" s="527" t="s">
        <v>66</v>
      </c>
      <c r="V42" s="506">
        <v>2.4</v>
      </c>
      <c r="W42" s="506">
        <v>0.2</v>
      </c>
      <c r="X42" s="507">
        <v>2.2000000000000002</v>
      </c>
    </row>
    <row r="43" spans="1:24">
      <c r="A43" s="121" t="s">
        <v>90</v>
      </c>
      <c r="B43" s="90" t="s">
        <v>40</v>
      </c>
      <c r="C43" s="90" t="s">
        <v>83</v>
      </c>
      <c r="D43" s="90">
        <v>0.1</v>
      </c>
      <c r="E43" s="170" t="s">
        <v>66</v>
      </c>
      <c r="F43" s="72">
        <v>17</v>
      </c>
      <c r="G43" s="46" t="s">
        <v>652</v>
      </c>
      <c r="H43" s="170" t="s">
        <v>66</v>
      </c>
      <c r="I43" s="107">
        <v>0.6</v>
      </c>
      <c r="J43" s="72">
        <v>0.6</v>
      </c>
      <c r="K43" s="72">
        <v>0.3</v>
      </c>
      <c r="L43" s="72">
        <v>2</v>
      </c>
      <c r="M43" s="170" t="s">
        <v>66</v>
      </c>
      <c r="N43" s="72">
        <v>9</v>
      </c>
      <c r="O43" s="72">
        <v>9.3000000000000007</v>
      </c>
      <c r="P43" s="202" t="s">
        <v>66</v>
      </c>
      <c r="Q43" s="72">
        <v>1.3</v>
      </c>
      <c r="R43" s="170" t="s">
        <v>66</v>
      </c>
      <c r="S43" s="170" t="s">
        <v>66</v>
      </c>
      <c r="T43" s="170" t="s">
        <v>66</v>
      </c>
      <c r="U43" s="527" t="s">
        <v>66</v>
      </c>
      <c r="V43" s="506">
        <v>1.7</v>
      </c>
      <c r="W43" s="527" t="s">
        <v>66</v>
      </c>
      <c r="X43" s="528" t="s">
        <v>66</v>
      </c>
    </row>
    <row r="44" spans="1:24">
      <c r="A44" s="121" t="s">
        <v>91</v>
      </c>
      <c r="B44" s="90" t="s">
        <v>40</v>
      </c>
      <c r="C44" s="90" t="s">
        <v>83</v>
      </c>
      <c r="D44" s="90">
        <v>0.1</v>
      </c>
      <c r="E44" s="170" t="s">
        <v>66</v>
      </c>
      <c r="F44" s="72">
        <v>12</v>
      </c>
      <c r="G44" s="46" t="s">
        <v>652</v>
      </c>
      <c r="H44" s="170" t="s">
        <v>66</v>
      </c>
      <c r="I44" s="107">
        <v>1.1000000000000001</v>
      </c>
      <c r="J44" s="72">
        <v>1.1000000000000001</v>
      </c>
      <c r="K44" s="72">
        <v>0.8</v>
      </c>
      <c r="L44" s="72">
        <v>4</v>
      </c>
      <c r="M44" s="170" t="s">
        <v>66</v>
      </c>
      <c r="N44" s="72">
        <v>14</v>
      </c>
      <c r="O44" s="72">
        <v>24</v>
      </c>
      <c r="P44" s="72">
        <v>0.8</v>
      </c>
      <c r="Q44" s="72">
        <v>0.4</v>
      </c>
      <c r="R44" s="170" t="s">
        <v>66</v>
      </c>
      <c r="S44" s="170" t="s">
        <v>66</v>
      </c>
      <c r="T44" s="170" t="s">
        <v>66</v>
      </c>
      <c r="U44" s="527" t="s">
        <v>66</v>
      </c>
      <c r="V44" s="506">
        <v>5.9</v>
      </c>
      <c r="W44" s="506">
        <v>0.3</v>
      </c>
      <c r="X44" s="528" t="s">
        <v>66</v>
      </c>
    </row>
    <row r="45" spans="1:24">
      <c r="A45" s="121" t="s">
        <v>92</v>
      </c>
      <c r="B45" s="90" t="s">
        <v>40</v>
      </c>
      <c r="C45" s="90" t="s">
        <v>93</v>
      </c>
      <c r="D45" s="90">
        <v>0.1</v>
      </c>
      <c r="E45" s="170" t="s">
        <v>66</v>
      </c>
      <c r="F45" s="72">
        <v>0.4</v>
      </c>
      <c r="G45" s="46" t="s">
        <v>652</v>
      </c>
      <c r="H45" s="170" t="s">
        <v>66</v>
      </c>
      <c r="I45" s="107">
        <v>0.6</v>
      </c>
      <c r="J45" s="72">
        <v>0.6</v>
      </c>
      <c r="K45" s="72">
        <v>0.3</v>
      </c>
      <c r="L45" s="72">
        <v>1.2</v>
      </c>
      <c r="M45" s="170" t="s">
        <v>66</v>
      </c>
      <c r="N45" s="72">
        <v>1.7</v>
      </c>
      <c r="O45" s="72">
        <v>2.7</v>
      </c>
      <c r="P45" s="202" t="s">
        <v>66</v>
      </c>
      <c r="Q45" s="72">
        <v>0.8</v>
      </c>
      <c r="R45" s="170" t="s">
        <v>66</v>
      </c>
      <c r="S45" s="170" t="s">
        <v>66</v>
      </c>
      <c r="T45" s="170" t="s">
        <v>66</v>
      </c>
      <c r="U45" s="527" t="s">
        <v>66</v>
      </c>
      <c r="V45" s="506">
        <v>0.6</v>
      </c>
      <c r="W45" s="506">
        <v>0.1</v>
      </c>
      <c r="X45" s="528" t="s">
        <v>66</v>
      </c>
    </row>
    <row r="46" spans="1:24">
      <c r="A46" s="121" t="s">
        <v>94</v>
      </c>
      <c r="B46" s="90" t="s">
        <v>40</v>
      </c>
      <c r="C46" s="90" t="s">
        <v>83</v>
      </c>
      <c r="D46" s="90">
        <v>0.1</v>
      </c>
      <c r="E46" s="170" t="s">
        <v>66</v>
      </c>
      <c r="F46" s="72">
        <v>70</v>
      </c>
      <c r="G46" s="46" t="s">
        <v>652</v>
      </c>
      <c r="H46" s="170" t="s">
        <v>66</v>
      </c>
      <c r="I46" s="107">
        <v>2.5</v>
      </c>
      <c r="J46" s="72">
        <v>2.5</v>
      </c>
      <c r="K46" s="72">
        <v>1.6</v>
      </c>
      <c r="L46" s="72">
        <v>9.6999999999999993</v>
      </c>
      <c r="M46" s="170" t="s">
        <v>66</v>
      </c>
      <c r="N46" s="72">
        <v>19</v>
      </c>
      <c r="O46" s="72">
        <v>55</v>
      </c>
      <c r="P46" s="72">
        <v>2.4</v>
      </c>
      <c r="Q46" s="72">
        <v>0.9</v>
      </c>
      <c r="R46" s="170" t="s">
        <v>66</v>
      </c>
      <c r="S46" s="170" t="s">
        <v>66</v>
      </c>
      <c r="T46" s="170" t="s">
        <v>66</v>
      </c>
      <c r="U46" s="527" t="s">
        <v>66</v>
      </c>
      <c r="V46" s="506">
        <v>16</v>
      </c>
      <c r="W46" s="506">
        <v>0.2</v>
      </c>
      <c r="X46" s="507">
        <v>2.2000000000000002</v>
      </c>
    </row>
    <row r="47" spans="1:24">
      <c r="A47" s="121" t="s">
        <v>96</v>
      </c>
      <c r="B47" s="90" t="s">
        <v>40</v>
      </c>
      <c r="C47" s="90" t="s">
        <v>83</v>
      </c>
      <c r="D47" s="90">
        <v>0.1</v>
      </c>
      <c r="E47" s="170" t="s">
        <v>66</v>
      </c>
      <c r="F47" s="72">
        <v>34</v>
      </c>
      <c r="G47" s="46" t="s">
        <v>652</v>
      </c>
      <c r="H47" s="170" t="s">
        <v>66</v>
      </c>
      <c r="I47" s="239" t="s">
        <v>66</v>
      </c>
      <c r="J47" s="202" t="s">
        <v>66</v>
      </c>
      <c r="K47" s="170" t="s">
        <v>66</v>
      </c>
      <c r="L47" s="72">
        <v>3.5</v>
      </c>
      <c r="M47" s="170" t="s">
        <v>66</v>
      </c>
      <c r="N47" s="72">
        <v>3.8</v>
      </c>
      <c r="O47" s="72">
        <v>13</v>
      </c>
      <c r="P47" s="72">
        <v>0.6</v>
      </c>
      <c r="Q47" s="202" t="s">
        <v>66</v>
      </c>
      <c r="R47" s="170" t="s">
        <v>66</v>
      </c>
      <c r="S47" s="170" t="s">
        <v>66</v>
      </c>
      <c r="T47" s="170" t="s">
        <v>66</v>
      </c>
      <c r="U47" s="527" t="s">
        <v>66</v>
      </c>
      <c r="V47" s="506">
        <v>6.5</v>
      </c>
      <c r="W47" s="527" t="s">
        <v>66</v>
      </c>
      <c r="X47" s="507">
        <v>0.1</v>
      </c>
    </row>
    <row r="48" spans="1:24">
      <c r="A48" s="121" t="s">
        <v>97</v>
      </c>
      <c r="B48" s="90" t="s">
        <v>40</v>
      </c>
      <c r="C48" s="90" t="s">
        <v>83</v>
      </c>
      <c r="D48" s="90">
        <v>0.1</v>
      </c>
      <c r="E48" s="170" t="s">
        <v>66</v>
      </c>
      <c r="F48" s="72">
        <v>9.5</v>
      </c>
      <c r="G48" s="46" t="s">
        <v>652</v>
      </c>
      <c r="H48" s="170" t="s">
        <v>66</v>
      </c>
      <c r="I48" s="107">
        <v>1.3</v>
      </c>
      <c r="J48" s="72">
        <v>1.3</v>
      </c>
      <c r="K48" s="72">
        <v>1</v>
      </c>
      <c r="L48" s="72">
        <v>4.4000000000000004</v>
      </c>
      <c r="M48" s="170" t="s">
        <v>66</v>
      </c>
      <c r="N48" s="72">
        <v>8.1</v>
      </c>
      <c r="O48" s="72">
        <v>11</v>
      </c>
      <c r="P48" s="72">
        <v>0.6</v>
      </c>
      <c r="Q48" s="72">
        <v>0.6</v>
      </c>
      <c r="R48" s="170" t="s">
        <v>66</v>
      </c>
      <c r="S48" s="170" t="s">
        <v>66</v>
      </c>
      <c r="T48" s="170" t="s">
        <v>66</v>
      </c>
      <c r="U48" s="527" t="s">
        <v>66</v>
      </c>
      <c r="V48" s="506">
        <v>2.5</v>
      </c>
      <c r="W48" s="527" t="s">
        <v>66</v>
      </c>
      <c r="X48" s="507">
        <v>0.7</v>
      </c>
    </row>
    <row r="49" spans="1:24">
      <c r="A49" s="121" t="s">
        <v>98</v>
      </c>
      <c r="B49" s="90" t="s">
        <v>40</v>
      </c>
      <c r="C49" s="90" t="s">
        <v>83</v>
      </c>
      <c r="D49" s="90">
        <v>0.1</v>
      </c>
      <c r="E49" s="170" t="s">
        <v>66</v>
      </c>
      <c r="F49" s="72">
        <v>67</v>
      </c>
      <c r="G49" s="46" t="s">
        <v>652</v>
      </c>
      <c r="H49" s="170" t="s">
        <v>66</v>
      </c>
      <c r="I49" s="239" t="s">
        <v>66</v>
      </c>
      <c r="J49" s="202" t="s">
        <v>66</v>
      </c>
      <c r="K49" s="72">
        <v>0.2</v>
      </c>
      <c r="L49" s="72">
        <v>0.4</v>
      </c>
      <c r="M49" s="170" t="s">
        <v>66</v>
      </c>
      <c r="N49" s="72">
        <v>1.9</v>
      </c>
      <c r="O49" s="72">
        <v>5.7</v>
      </c>
      <c r="P49" s="72">
        <v>0.4</v>
      </c>
      <c r="Q49" s="202" t="s">
        <v>66</v>
      </c>
      <c r="R49" s="170" t="s">
        <v>66</v>
      </c>
      <c r="S49" s="170" t="s">
        <v>66</v>
      </c>
      <c r="T49" s="170" t="s">
        <v>66</v>
      </c>
      <c r="U49" s="527" t="s">
        <v>66</v>
      </c>
      <c r="V49" s="506">
        <v>3.6</v>
      </c>
      <c r="W49" s="527" t="s">
        <v>66</v>
      </c>
      <c r="X49" s="528" t="s">
        <v>66</v>
      </c>
    </row>
    <row r="50" spans="1:24">
      <c r="A50" s="121" t="s">
        <v>99</v>
      </c>
      <c r="B50" s="90" t="s">
        <v>40</v>
      </c>
      <c r="C50" s="90" t="s">
        <v>83</v>
      </c>
      <c r="D50" s="90">
        <v>0.1</v>
      </c>
      <c r="E50" s="170" t="s">
        <v>66</v>
      </c>
      <c r="F50" s="72">
        <v>120</v>
      </c>
      <c r="G50" s="46" t="s">
        <v>652</v>
      </c>
      <c r="H50" s="170" t="s">
        <v>66</v>
      </c>
      <c r="I50" s="239" t="s">
        <v>66</v>
      </c>
      <c r="J50" s="202" t="s">
        <v>66</v>
      </c>
      <c r="K50" s="72">
        <v>0.4</v>
      </c>
      <c r="L50" s="72">
        <v>7.8</v>
      </c>
      <c r="M50" s="170" t="s">
        <v>66</v>
      </c>
      <c r="N50" s="72">
        <v>3.4</v>
      </c>
      <c r="O50" s="72">
        <v>56</v>
      </c>
      <c r="P50" s="72">
        <v>2.4</v>
      </c>
      <c r="Q50" s="72">
        <v>0.1</v>
      </c>
      <c r="R50" s="170" t="s">
        <v>66</v>
      </c>
      <c r="S50" s="170" t="s">
        <v>66</v>
      </c>
      <c r="T50" s="170" t="s">
        <v>66</v>
      </c>
      <c r="U50" s="527" t="s">
        <v>66</v>
      </c>
      <c r="V50" s="506">
        <v>18</v>
      </c>
      <c r="W50" s="527" t="s">
        <v>66</v>
      </c>
      <c r="X50" s="528" t="s">
        <v>66</v>
      </c>
    </row>
    <row r="51" spans="1:24">
      <c r="A51" s="121" t="s">
        <v>100</v>
      </c>
      <c r="B51" s="90" t="s">
        <v>40</v>
      </c>
      <c r="C51" s="90" t="s">
        <v>83</v>
      </c>
      <c r="D51" s="90">
        <v>0.1</v>
      </c>
      <c r="E51" s="170" t="s">
        <v>66</v>
      </c>
      <c r="F51" s="72">
        <v>88</v>
      </c>
      <c r="G51" s="46" t="s">
        <v>652</v>
      </c>
      <c r="H51" s="170" t="s">
        <v>66</v>
      </c>
      <c r="I51" s="107">
        <v>2</v>
      </c>
      <c r="J51" s="72">
        <v>2</v>
      </c>
      <c r="K51" s="72">
        <v>1.3</v>
      </c>
      <c r="L51" s="72">
        <v>7.8</v>
      </c>
      <c r="M51" s="170" t="s">
        <v>66</v>
      </c>
      <c r="N51" s="72">
        <v>18</v>
      </c>
      <c r="O51" s="72">
        <v>47</v>
      </c>
      <c r="P51" s="72">
        <v>1.8</v>
      </c>
      <c r="Q51" s="72">
        <v>0.6</v>
      </c>
      <c r="R51" s="170" t="s">
        <v>66</v>
      </c>
      <c r="S51" s="170" t="s">
        <v>66</v>
      </c>
      <c r="T51" s="170" t="s">
        <v>66</v>
      </c>
      <c r="U51" s="527" t="s">
        <v>66</v>
      </c>
      <c r="V51" s="506">
        <v>12</v>
      </c>
      <c r="W51" s="506">
        <v>0.2</v>
      </c>
      <c r="X51" s="507">
        <v>0.6</v>
      </c>
    </row>
    <row r="52" spans="1:24">
      <c r="A52" s="121" t="s">
        <v>102</v>
      </c>
      <c r="B52" s="90" t="s">
        <v>40</v>
      </c>
      <c r="C52" s="90" t="s">
        <v>83</v>
      </c>
      <c r="D52" s="90">
        <v>1.6</v>
      </c>
      <c r="E52" s="170" t="s">
        <v>196</v>
      </c>
      <c r="F52" s="72">
        <v>590</v>
      </c>
      <c r="G52" s="46" t="s">
        <v>652</v>
      </c>
      <c r="H52" s="170" t="s">
        <v>196</v>
      </c>
      <c r="I52" s="107">
        <v>14</v>
      </c>
      <c r="J52" s="72">
        <v>14</v>
      </c>
      <c r="K52" s="72">
        <v>10</v>
      </c>
      <c r="L52" s="72">
        <v>71</v>
      </c>
      <c r="M52" s="170" t="s">
        <v>196</v>
      </c>
      <c r="N52" s="72">
        <v>130</v>
      </c>
      <c r="O52" s="72">
        <v>340</v>
      </c>
      <c r="P52" s="72">
        <v>14</v>
      </c>
      <c r="Q52" s="72">
        <v>6.3</v>
      </c>
      <c r="R52" s="170" t="s">
        <v>196</v>
      </c>
      <c r="S52" s="170" t="s">
        <v>196</v>
      </c>
      <c r="T52" s="170" t="s">
        <v>196</v>
      </c>
      <c r="U52" s="527" t="s">
        <v>196</v>
      </c>
      <c r="V52" s="506">
        <v>100</v>
      </c>
      <c r="W52" s="506">
        <v>2</v>
      </c>
      <c r="X52" s="507">
        <v>12</v>
      </c>
    </row>
    <row r="53" spans="1:24">
      <c r="A53" s="121" t="s">
        <v>111</v>
      </c>
      <c r="B53" s="90" t="s">
        <v>40</v>
      </c>
      <c r="C53" s="90" t="s">
        <v>112</v>
      </c>
      <c r="D53" s="90">
        <v>0.5</v>
      </c>
      <c r="E53" s="170" t="s">
        <v>73</v>
      </c>
      <c r="F53" s="170" t="s">
        <v>73</v>
      </c>
      <c r="G53" s="46" t="s">
        <v>652</v>
      </c>
      <c r="H53" s="170" t="s">
        <v>73</v>
      </c>
      <c r="I53" s="239" t="s">
        <v>73</v>
      </c>
      <c r="J53" s="202" t="s">
        <v>73</v>
      </c>
      <c r="K53" s="170" t="s">
        <v>73</v>
      </c>
      <c r="L53" s="202" t="s">
        <v>73</v>
      </c>
      <c r="M53" s="170" t="s">
        <v>73</v>
      </c>
      <c r="N53" s="202" t="s">
        <v>73</v>
      </c>
      <c r="O53" s="170" t="s">
        <v>73</v>
      </c>
      <c r="P53" s="202" t="s">
        <v>73</v>
      </c>
      <c r="Q53" s="202" t="s">
        <v>73</v>
      </c>
      <c r="R53" s="170" t="s">
        <v>73</v>
      </c>
      <c r="S53" s="170" t="s">
        <v>73</v>
      </c>
      <c r="T53" s="170" t="s">
        <v>73</v>
      </c>
      <c r="U53" s="527" t="s">
        <v>73</v>
      </c>
      <c r="V53" s="527" t="s">
        <v>73</v>
      </c>
      <c r="W53" s="527" t="s">
        <v>73</v>
      </c>
      <c r="X53" s="528" t="s">
        <v>73</v>
      </c>
    </row>
    <row r="54" spans="1:24">
      <c r="A54" s="121" t="s">
        <v>113</v>
      </c>
      <c r="B54" s="90" t="s">
        <v>40</v>
      </c>
      <c r="C54" s="90" t="s">
        <v>112</v>
      </c>
      <c r="D54" s="90">
        <v>0.5</v>
      </c>
      <c r="E54" s="170" t="s">
        <v>73</v>
      </c>
      <c r="F54" s="170" t="s">
        <v>73</v>
      </c>
      <c r="G54" s="46" t="s">
        <v>652</v>
      </c>
      <c r="H54" s="170" t="s">
        <v>73</v>
      </c>
      <c r="I54" s="239" t="s">
        <v>73</v>
      </c>
      <c r="J54" s="202" t="s">
        <v>73</v>
      </c>
      <c r="K54" s="170" t="s">
        <v>73</v>
      </c>
      <c r="L54" s="202" t="s">
        <v>73</v>
      </c>
      <c r="M54" s="170" t="s">
        <v>73</v>
      </c>
      <c r="N54" s="202" t="s">
        <v>73</v>
      </c>
      <c r="O54" s="170" t="s">
        <v>73</v>
      </c>
      <c r="P54" s="202" t="s">
        <v>73</v>
      </c>
      <c r="Q54" s="202" t="s">
        <v>73</v>
      </c>
      <c r="R54" s="170" t="s">
        <v>73</v>
      </c>
      <c r="S54" s="170" t="s">
        <v>73</v>
      </c>
      <c r="T54" s="170" t="s">
        <v>73</v>
      </c>
      <c r="U54" s="527" t="s">
        <v>73</v>
      </c>
      <c r="V54" s="527" t="s">
        <v>73</v>
      </c>
      <c r="W54" s="527" t="s">
        <v>73</v>
      </c>
      <c r="X54" s="528" t="s">
        <v>73</v>
      </c>
    </row>
    <row r="55" spans="1:24">
      <c r="A55" s="121" t="s">
        <v>114</v>
      </c>
      <c r="B55" s="90" t="s">
        <v>40</v>
      </c>
      <c r="C55" s="90" t="s">
        <v>112</v>
      </c>
      <c r="D55" s="90">
        <v>0.5</v>
      </c>
      <c r="E55" s="170" t="s">
        <v>73</v>
      </c>
      <c r="F55" s="170" t="s">
        <v>73</v>
      </c>
      <c r="G55" s="46" t="s">
        <v>652</v>
      </c>
      <c r="H55" s="170" t="s">
        <v>73</v>
      </c>
      <c r="I55" s="239" t="s">
        <v>73</v>
      </c>
      <c r="J55" s="202" t="s">
        <v>73</v>
      </c>
      <c r="K55" s="170" t="s">
        <v>73</v>
      </c>
      <c r="L55" s="202" t="s">
        <v>73</v>
      </c>
      <c r="M55" s="170" t="s">
        <v>73</v>
      </c>
      <c r="N55" s="202" t="s">
        <v>73</v>
      </c>
      <c r="O55" s="170" t="s">
        <v>73</v>
      </c>
      <c r="P55" s="202" t="s">
        <v>73</v>
      </c>
      <c r="Q55" s="202" t="s">
        <v>73</v>
      </c>
      <c r="R55" s="170" t="s">
        <v>73</v>
      </c>
      <c r="S55" s="170" t="s">
        <v>73</v>
      </c>
      <c r="T55" s="170" t="s">
        <v>73</v>
      </c>
      <c r="U55" s="527" t="s">
        <v>73</v>
      </c>
      <c r="V55" s="527" t="s">
        <v>73</v>
      </c>
      <c r="W55" s="527" t="s">
        <v>73</v>
      </c>
      <c r="X55" s="528" t="s">
        <v>73</v>
      </c>
    </row>
    <row r="56" spans="1:24">
      <c r="A56" s="121" t="s">
        <v>115</v>
      </c>
      <c r="B56" s="90" t="s">
        <v>40</v>
      </c>
      <c r="C56" s="90" t="s">
        <v>112</v>
      </c>
      <c r="D56" s="90">
        <v>0.5</v>
      </c>
      <c r="E56" s="170" t="s">
        <v>73</v>
      </c>
      <c r="F56" s="170" t="s">
        <v>73</v>
      </c>
      <c r="G56" s="46" t="s">
        <v>652</v>
      </c>
      <c r="H56" s="170" t="s">
        <v>73</v>
      </c>
      <c r="I56" s="239" t="s">
        <v>73</v>
      </c>
      <c r="J56" s="202" t="s">
        <v>73</v>
      </c>
      <c r="K56" s="170" t="s">
        <v>73</v>
      </c>
      <c r="L56" s="202" t="s">
        <v>73</v>
      </c>
      <c r="M56" s="170" t="s">
        <v>73</v>
      </c>
      <c r="N56" s="202" t="s">
        <v>73</v>
      </c>
      <c r="O56" s="170" t="s">
        <v>73</v>
      </c>
      <c r="P56" s="202" t="s">
        <v>73</v>
      </c>
      <c r="Q56" s="202" t="s">
        <v>73</v>
      </c>
      <c r="R56" s="170" t="s">
        <v>73</v>
      </c>
      <c r="S56" s="170" t="s">
        <v>73</v>
      </c>
      <c r="T56" s="170" t="s">
        <v>73</v>
      </c>
      <c r="U56" s="527" t="s">
        <v>73</v>
      </c>
      <c r="V56" s="527" t="s">
        <v>73</v>
      </c>
      <c r="W56" s="527" t="s">
        <v>73</v>
      </c>
      <c r="X56" s="528" t="s">
        <v>73</v>
      </c>
    </row>
    <row r="57" spans="1:24">
      <c r="A57" s="121" t="s">
        <v>116</v>
      </c>
      <c r="B57" s="90" t="s">
        <v>40</v>
      </c>
      <c r="C57" s="90" t="s">
        <v>112</v>
      </c>
      <c r="D57" s="90">
        <v>0.5</v>
      </c>
      <c r="E57" s="170" t="s">
        <v>73</v>
      </c>
      <c r="F57" s="170" t="s">
        <v>73</v>
      </c>
      <c r="G57" s="46" t="s">
        <v>652</v>
      </c>
      <c r="H57" s="170" t="s">
        <v>73</v>
      </c>
      <c r="I57" s="239" t="s">
        <v>73</v>
      </c>
      <c r="J57" s="202" t="s">
        <v>73</v>
      </c>
      <c r="K57" s="170" t="s">
        <v>73</v>
      </c>
      <c r="L57" s="202" t="s">
        <v>73</v>
      </c>
      <c r="M57" s="170" t="s">
        <v>73</v>
      </c>
      <c r="N57" s="202" t="s">
        <v>73</v>
      </c>
      <c r="O57" s="170" t="s">
        <v>73</v>
      </c>
      <c r="P57" s="202" t="s">
        <v>73</v>
      </c>
      <c r="Q57" s="202" t="s">
        <v>73</v>
      </c>
      <c r="R57" s="170" t="s">
        <v>73</v>
      </c>
      <c r="S57" s="170" t="s">
        <v>73</v>
      </c>
      <c r="T57" s="170" t="s">
        <v>73</v>
      </c>
      <c r="U57" s="527" t="s">
        <v>73</v>
      </c>
      <c r="V57" s="527" t="s">
        <v>73</v>
      </c>
      <c r="W57" s="527" t="s">
        <v>73</v>
      </c>
      <c r="X57" s="528" t="s">
        <v>73</v>
      </c>
    </row>
    <row r="58" spans="1:24">
      <c r="A58" s="121" t="s">
        <v>117</v>
      </c>
      <c r="B58" s="90" t="s">
        <v>40</v>
      </c>
      <c r="C58" s="90" t="s">
        <v>112</v>
      </c>
      <c r="D58" s="90">
        <v>0.5</v>
      </c>
      <c r="E58" s="170" t="s">
        <v>73</v>
      </c>
      <c r="F58" s="170" t="s">
        <v>73</v>
      </c>
      <c r="G58" s="46" t="s">
        <v>652</v>
      </c>
      <c r="H58" s="170" t="s">
        <v>73</v>
      </c>
      <c r="I58" s="239" t="s">
        <v>73</v>
      </c>
      <c r="J58" s="202" t="s">
        <v>73</v>
      </c>
      <c r="K58" s="170" t="s">
        <v>73</v>
      </c>
      <c r="L58" s="202" t="s">
        <v>73</v>
      </c>
      <c r="M58" s="170" t="s">
        <v>73</v>
      </c>
      <c r="N58" s="202" t="s">
        <v>73</v>
      </c>
      <c r="O58" s="170" t="s">
        <v>73</v>
      </c>
      <c r="P58" s="202" t="s">
        <v>73</v>
      </c>
      <c r="Q58" s="202" t="s">
        <v>73</v>
      </c>
      <c r="R58" s="170" t="s">
        <v>73</v>
      </c>
      <c r="S58" s="170" t="s">
        <v>73</v>
      </c>
      <c r="T58" s="170" t="s">
        <v>73</v>
      </c>
      <c r="U58" s="527" t="s">
        <v>73</v>
      </c>
      <c r="V58" s="527" t="s">
        <v>73</v>
      </c>
      <c r="W58" s="527" t="s">
        <v>73</v>
      </c>
      <c r="X58" s="528" t="s">
        <v>73</v>
      </c>
    </row>
    <row r="59" spans="1:24">
      <c r="A59" s="121" t="s">
        <v>119</v>
      </c>
      <c r="B59" s="90" t="s">
        <v>40</v>
      </c>
      <c r="C59" s="90" t="s">
        <v>112</v>
      </c>
      <c r="D59" s="90">
        <v>0.5</v>
      </c>
      <c r="E59" s="170" t="s">
        <v>73</v>
      </c>
      <c r="F59" s="170" t="s">
        <v>73</v>
      </c>
      <c r="G59" s="46" t="s">
        <v>652</v>
      </c>
      <c r="H59" s="170" t="s">
        <v>73</v>
      </c>
      <c r="I59" s="239" t="s">
        <v>73</v>
      </c>
      <c r="J59" s="202" t="s">
        <v>73</v>
      </c>
      <c r="K59" s="170" t="s">
        <v>73</v>
      </c>
      <c r="L59" s="202" t="s">
        <v>73</v>
      </c>
      <c r="M59" s="170" t="s">
        <v>73</v>
      </c>
      <c r="N59" s="202" t="s">
        <v>73</v>
      </c>
      <c r="O59" s="170" t="s">
        <v>73</v>
      </c>
      <c r="P59" s="202" t="s">
        <v>73</v>
      </c>
      <c r="Q59" s="202" t="s">
        <v>73</v>
      </c>
      <c r="R59" s="170" t="s">
        <v>73</v>
      </c>
      <c r="S59" s="170" t="s">
        <v>73</v>
      </c>
      <c r="T59" s="170" t="s">
        <v>73</v>
      </c>
      <c r="U59" s="527" t="s">
        <v>73</v>
      </c>
      <c r="V59" s="527" t="s">
        <v>73</v>
      </c>
      <c r="W59" s="527" t="s">
        <v>73</v>
      </c>
      <c r="X59" s="528" t="s">
        <v>73</v>
      </c>
    </row>
    <row r="60" spans="1:24">
      <c r="A60" s="121" t="s">
        <v>118</v>
      </c>
      <c r="B60" s="90" t="s">
        <v>40</v>
      </c>
      <c r="C60" s="90" t="s">
        <v>112</v>
      </c>
      <c r="D60" s="90">
        <v>0.5</v>
      </c>
      <c r="E60" s="170" t="s">
        <v>73</v>
      </c>
      <c r="F60" s="170" t="s">
        <v>73</v>
      </c>
      <c r="G60" s="46" t="s">
        <v>652</v>
      </c>
      <c r="H60" s="170" t="s">
        <v>73</v>
      </c>
      <c r="I60" s="239" t="s">
        <v>73</v>
      </c>
      <c r="J60" s="202" t="s">
        <v>73</v>
      </c>
      <c r="K60" s="170" t="s">
        <v>73</v>
      </c>
      <c r="L60" s="202" t="s">
        <v>73</v>
      </c>
      <c r="M60" s="170" t="s">
        <v>73</v>
      </c>
      <c r="N60" s="202" t="s">
        <v>73</v>
      </c>
      <c r="O60" s="170" t="s">
        <v>73</v>
      </c>
      <c r="P60" s="202" t="s">
        <v>73</v>
      </c>
      <c r="Q60" s="202" t="s">
        <v>73</v>
      </c>
      <c r="R60" s="170" t="s">
        <v>73</v>
      </c>
      <c r="S60" s="170" t="s">
        <v>73</v>
      </c>
      <c r="T60" s="170" t="s">
        <v>73</v>
      </c>
      <c r="U60" s="527" t="s">
        <v>73</v>
      </c>
      <c r="V60" s="527" t="s">
        <v>73</v>
      </c>
      <c r="W60" s="527" t="s">
        <v>73</v>
      </c>
      <c r="X60" s="528" t="s">
        <v>73</v>
      </c>
    </row>
    <row r="61" spans="1:24">
      <c r="A61" s="123" t="s">
        <v>371</v>
      </c>
      <c r="B61" s="83" t="s">
        <v>40</v>
      </c>
      <c r="C61" s="83" t="s">
        <v>372</v>
      </c>
      <c r="D61" s="83">
        <v>0.01</v>
      </c>
      <c r="E61" s="45" t="s">
        <v>652</v>
      </c>
      <c r="F61" s="72">
        <v>1.3</v>
      </c>
      <c r="G61" s="46" t="s">
        <v>652</v>
      </c>
      <c r="H61" s="45" t="s">
        <v>652</v>
      </c>
      <c r="I61" s="108" t="s">
        <v>652</v>
      </c>
      <c r="J61" s="45" t="s">
        <v>652</v>
      </c>
      <c r="K61" s="170" t="s">
        <v>107</v>
      </c>
      <c r="L61" s="45" t="s">
        <v>652</v>
      </c>
      <c r="M61" s="45" t="s">
        <v>652</v>
      </c>
      <c r="N61" s="45" t="s">
        <v>652</v>
      </c>
      <c r="O61" s="170" t="s">
        <v>107</v>
      </c>
      <c r="P61" s="45" t="s">
        <v>652</v>
      </c>
      <c r="Q61" s="45" t="s">
        <v>652</v>
      </c>
      <c r="R61" s="45" t="s">
        <v>652</v>
      </c>
      <c r="S61" s="45" t="s">
        <v>652</v>
      </c>
      <c r="T61" s="45"/>
      <c r="U61" s="141"/>
      <c r="V61" s="141"/>
      <c r="W61" s="141"/>
      <c r="X61" s="522"/>
    </row>
    <row r="62" spans="1:24">
      <c r="A62" s="123" t="s">
        <v>373</v>
      </c>
      <c r="B62" s="83" t="s">
        <v>40</v>
      </c>
      <c r="C62" s="83" t="s">
        <v>372</v>
      </c>
      <c r="D62" s="83">
        <v>0.01</v>
      </c>
      <c r="E62" s="45" t="s">
        <v>652</v>
      </c>
      <c r="F62" s="72">
        <v>0.81</v>
      </c>
      <c r="G62" s="46" t="s">
        <v>652</v>
      </c>
      <c r="H62" s="45" t="s">
        <v>652</v>
      </c>
      <c r="I62" s="45" t="s">
        <v>652</v>
      </c>
      <c r="J62" s="45" t="s">
        <v>652</v>
      </c>
      <c r="K62" s="170" t="s">
        <v>107</v>
      </c>
      <c r="L62" s="45" t="s">
        <v>652</v>
      </c>
      <c r="M62" s="45" t="s">
        <v>652</v>
      </c>
      <c r="N62" s="45" t="s">
        <v>652</v>
      </c>
      <c r="O62" s="170" t="s">
        <v>107</v>
      </c>
      <c r="P62" s="45" t="s">
        <v>652</v>
      </c>
      <c r="Q62" s="45" t="s">
        <v>652</v>
      </c>
      <c r="R62" s="45" t="s">
        <v>652</v>
      </c>
      <c r="S62" s="45" t="s">
        <v>652</v>
      </c>
      <c r="T62" s="45"/>
      <c r="U62" s="141"/>
      <c r="V62" s="141"/>
      <c r="W62" s="141"/>
      <c r="X62" s="522"/>
    </row>
    <row r="63" spans="1:24">
      <c r="A63" s="123" t="s">
        <v>374</v>
      </c>
      <c r="B63" s="83" t="s">
        <v>40</v>
      </c>
      <c r="C63" s="83" t="s">
        <v>372</v>
      </c>
      <c r="D63" s="83">
        <v>0.01</v>
      </c>
      <c r="E63" s="45" t="s">
        <v>652</v>
      </c>
      <c r="F63" s="72">
        <v>24</v>
      </c>
      <c r="G63" s="46" t="s">
        <v>652</v>
      </c>
      <c r="H63" s="45" t="s">
        <v>652</v>
      </c>
      <c r="I63" s="45" t="s">
        <v>652</v>
      </c>
      <c r="J63" s="45" t="s">
        <v>652</v>
      </c>
      <c r="K63" s="170" t="s">
        <v>107</v>
      </c>
      <c r="L63" s="45" t="s">
        <v>652</v>
      </c>
      <c r="M63" s="45" t="s">
        <v>652</v>
      </c>
      <c r="N63" s="45" t="s">
        <v>652</v>
      </c>
      <c r="O63" s="170" t="s">
        <v>107</v>
      </c>
      <c r="P63" s="45" t="s">
        <v>652</v>
      </c>
      <c r="Q63" s="45" t="s">
        <v>652</v>
      </c>
      <c r="R63" s="45" t="s">
        <v>652</v>
      </c>
      <c r="S63" s="45" t="s">
        <v>652</v>
      </c>
      <c r="T63" s="45"/>
      <c r="U63" s="141"/>
      <c r="V63" s="141"/>
      <c r="W63" s="141"/>
      <c r="X63" s="522"/>
    </row>
    <row r="64" spans="1:24">
      <c r="A64" s="123" t="s">
        <v>375</v>
      </c>
      <c r="B64" s="83" t="s">
        <v>40</v>
      </c>
      <c r="C64" s="83" t="s">
        <v>376</v>
      </c>
      <c r="D64" s="83">
        <v>1.5</v>
      </c>
      <c r="E64" s="45" t="s">
        <v>652</v>
      </c>
      <c r="F64" s="72">
        <v>180</v>
      </c>
      <c r="G64" s="46" t="s">
        <v>652</v>
      </c>
      <c r="H64" s="45" t="s">
        <v>652</v>
      </c>
      <c r="I64" s="45" t="s">
        <v>652</v>
      </c>
      <c r="J64" s="45" t="s">
        <v>652</v>
      </c>
      <c r="K64" s="170" t="s">
        <v>470</v>
      </c>
      <c r="L64" s="45" t="s">
        <v>652</v>
      </c>
      <c r="M64" s="45" t="s">
        <v>652</v>
      </c>
      <c r="N64" s="45" t="s">
        <v>652</v>
      </c>
      <c r="O64" s="170" t="s">
        <v>470</v>
      </c>
      <c r="P64" s="45" t="s">
        <v>652</v>
      </c>
      <c r="Q64" s="45" t="s">
        <v>652</v>
      </c>
      <c r="R64" s="45" t="s">
        <v>652</v>
      </c>
      <c r="S64" s="45" t="s">
        <v>652</v>
      </c>
      <c r="T64" s="45"/>
      <c r="U64" s="141"/>
      <c r="V64" s="141"/>
      <c r="W64" s="141"/>
      <c r="X64" s="522"/>
    </row>
    <row r="65" spans="1:24">
      <c r="A65" s="123" t="s">
        <v>377</v>
      </c>
      <c r="B65" s="83" t="s">
        <v>40</v>
      </c>
      <c r="C65" s="83" t="s">
        <v>376</v>
      </c>
      <c r="D65" s="83">
        <v>1.2</v>
      </c>
      <c r="E65" s="45" t="s">
        <v>652</v>
      </c>
      <c r="F65" s="72">
        <v>1100</v>
      </c>
      <c r="G65" s="46" t="s">
        <v>652</v>
      </c>
      <c r="H65" s="45" t="s">
        <v>652</v>
      </c>
      <c r="I65" s="45" t="s">
        <v>652</v>
      </c>
      <c r="J65" s="45" t="s">
        <v>652</v>
      </c>
      <c r="K65" s="170" t="s">
        <v>471</v>
      </c>
      <c r="L65" s="45" t="s">
        <v>652</v>
      </c>
      <c r="M65" s="45" t="s">
        <v>652</v>
      </c>
      <c r="N65" s="45" t="s">
        <v>652</v>
      </c>
      <c r="O65" s="72">
        <v>3.8</v>
      </c>
      <c r="P65" s="45" t="s">
        <v>652</v>
      </c>
      <c r="Q65" s="45" t="s">
        <v>652</v>
      </c>
      <c r="R65" s="45" t="s">
        <v>652</v>
      </c>
      <c r="S65" s="45" t="s">
        <v>652</v>
      </c>
      <c r="T65" s="45"/>
      <c r="U65" s="141"/>
      <c r="V65" s="141"/>
      <c r="W65" s="141"/>
      <c r="X65" s="522"/>
    </row>
    <row r="66" spans="1:24">
      <c r="A66" s="123" t="s">
        <v>378</v>
      </c>
      <c r="B66" s="83" t="s">
        <v>40</v>
      </c>
      <c r="C66" s="83" t="s">
        <v>376</v>
      </c>
      <c r="D66" s="83">
        <v>1.5</v>
      </c>
      <c r="E66" s="45" t="s">
        <v>652</v>
      </c>
      <c r="F66" s="72">
        <v>1400</v>
      </c>
      <c r="G66" s="46" t="s">
        <v>652</v>
      </c>
      <c r="H66" s="45" t="s">
        <v>652</v>
      </c>
      <c r="I66" s="45" t="s">
        <v>652</v>
      </c>
      <c r="J66" s="45" t="s">
        <v>652</v>
      </c>
      <c r="K66" s="170" t="s">
        <v>470</v>
      </c>
      <c r="L66" s="45" t="s">
        <v>652</v>
      </c>
      <c r="M66" s="45" t="s">
        <v>652</v>
      </c>
      <c r="N66" s="45" t="s">
        <v>652</v>
      </c>
      <c r="O66" s="72">
        <v>3.5</v>
      </c>
      <c r="P66" s="45" t="s">
        <v>652</v>
      </c>
      <c r="Q66" s="45" t="s">
        <v>652</v>
      </c>
      <c r="R66" s="45" t="s">
        <v>652</v>
      </c>
      <c r="S66" s="45" t="s">
        <v>652</v>
      </c>
      <c r="T66" s="45"/>
      <c r="U66" s="141"/>
      <c r="V66" s="141"/>
      <c r="W66" s="141"/>
      <c r="X66" s="522"/>
    </row>
    <row r="67" spans="1:24">
      <c r="A67" s="123" t="s">
        <v>379</v>
      </c>
      <c r="B67" s="83" t="s">
        <v>40</v>
      </c>
      <c r="C67" s="83" t="s">
        <v>376</v>
      </c>
      <c r="D67" s="83">
        <v>3.4</v>
      </c>
      <c r="E67" s="45" t="s">
        <v>652</v>
      </c>
      <c r="F67" s="72">
        <v>580</v>
      </c>
      <c r="G67" s="46" t="s">
        <v>652</v>
      </c>
      <c r="H67" s="45" t="s">
        <v>652</v>
      </c>
      <c r="I67" s="45" t="s">
        <v>652</v>
      </c>
      <c r="J67" s="45" t="s">
        <v>652</v>
      </c>
      <c r="K67" s="170" t="s">
        <v>472</v>
      </c>
      <c r="L67" s="45" t="s">
        <v>652</v>
      </c>
      <c r="M67" s="45" t="s">
        <v>652</v>
      </c>
      <c r="N67" s="45" t="s">
        <v>652</v>
      </c>
      <c r="O67" s="170" t="s">
        <v>472</v>
      </c>
      <c r="P67" s="45" t="s">
        <v>652</v>
      </c>
      <c r="Q67" s="45" t="s">
        <v>652</v>
      </c>
      <c r="R67" s="45" t="s">
        <v>652</v>
      </c>
      <c r="S67" s="45" t="s">
        <v>652</v>
      </c>
      <c r="T67" s="45"/>
      <c r="U67" s="141"/>
      <c r="V67" s="141"/>
      <c r="W67" s="141"/>
      <c r="X67" s="522"/>
    </row>
    <row r="68" spans="1:24">
      <c r="A68" s="123" t="s">
        <v>380</v>
      </c>
      <c r="B68" s="83" t="s">
        <v>40</v>
      </c>
      <c r="C68" s="83" t="s">
        <v>381</v>
      </c>
      <c r="D68" s="83">
        <v>10</v>
      </c>
      <c r="E68" s="45" t="s">
        <v>652</v>
      </c>
      <c r="F68" s="72">
        <v>3300</v>
      </c>
      <c r="G68" s="46" t="s">
        <v>652</v>
      </c>
      <c r="H68" s="45" t="s">
        <v>652</v>
      </c>
      <c r="I68" s="45" t="s">
        <v>652</v>
      </c>
      <c r="J68" s="45" t="s">
        <v>652</v>
      </c>
      <c r="K68" s="170" t="s">
        <v>233</v>
      </c>
      <c r="L68" s="45" t="s">
        <v>652</v>
      </c>
      <c r="M68" s="45" t="s">
        <v>652</v>
      </c>
      <c r="N68" s="45" t="s">
        <v>652</v>
      </c>
      <c r="O68" s="170" t="s">
        <v>233</v>
      </c>
      <c r="P68" s="45" t="s">
        <v>652</v>
      </c>
      <c r="Q68" s="45" t="s">
        <v>652</v>
      </c>
      <c r="R68" s="45" t="s">
        <v>652</v>
      </c>
      <c r="S68" s="45" t="s">
        <v>652</v>
      </c>
      <c r="T68" s="45"/>
      <c r="U68" s="141"/>
      <c r="V68" s="141"/>
      <c r="W68" s="141"/>
      <c r="X68" s="522"/>
    </row>
    <row r="69" spans="1:24">
      <c r="A69" s="123" t="s">
        <v>382</v>
      </c>
      <c r="B69" s="83" t="s">
        <v>40</v>
      </c>
      <c r="C69" s="83" t="s">
        <v>372</v>
      </c>
      <c r="D69" s="83">
        <v>0.01</v>
      </c>
      <c r="E69" s="45" t="s">
        <v>652</v>
      </c>
      <c r="F69" s="170" t="s">
        <v>107</v>
      </c>
      <c r="G69" s="46" t="s">
        <v>652</v>
      </c>
      <c r="H69" s="45" t="s">
        <v>652</v>
      </c>
      <c r="I69" s="45" t="s">
        <v>652</v>
      </c>
      <c r="J69" s="45" t="s">
        <v>652</v>
      </c>
      <c r="K69" s="170" t="s">
        <v>107</v>
      </c>
      <c r="L69" s="45" t="s">
        <v>652</v>
      </c>
      <c r="M69" s="45" t="s">
        <v>652</v>
      </c>
      <c r="N69" s="45" t="s">
        <v>652</v>
      </c>
      <c r="O69" s="170" t="s">
        <v>107</v>
      </c>
      <c r="P69" s="45" t="s">
        <v>652</v>
      </c>
      <c r="Q69" s="45" t="s">
        <v>652</v>
      </c>
      <c r="R69" s="45" t="s">
        <v>652</v>
      </c>
      <c r="S69" s="45" t="s">
        <v>652</v>
      </c>
      <c r="T69" s="45"/>
      <c r="U69" s="141"/>
      <c r="V69" s="141"/>
      <c r="W69" s="141"/>
      <c r="X69" s="522"/>
    </row>
    <row r="70" spans="1:24">
      <c r="A70" s="123" t="s">
        <v>383</v>
      </c>
      <c r="B70" s="83" t="s">
        <v>40</v>
      </c>
      <c r="C70" s="83" t="s">
        <v>372</v>
      </c>
      <c r="D70" s="83">
        <v>0.01</v>
      </c>
      <c r="E70" s="45" t="s">
        <v>652</v>
      </c>
      <c r="F70" s="72">
        <v>0.55000000000000004</v>
      </c>
      <c r="G70" s="46" t="s">
        <v>652</v>
      </c>
      <c r="H70" s="45" t="s">
        <v>652</v>
      </c>
      <c r="I70" s="45" t="s">
        <v>652</v>
      </c>
      <c r="J70" s="45" t="s">
        <v>652</v>
      </c>
      <c r="K70" s="170" t="s">
        <v>107</v>
      </c>
      <c r="L70" s="45" t="s">
        <v>652</v>
      </c>
      <c r="M70" s="45" t="s">
        <v>652</v>
      </c>
      <c r="N70" s="45" t="s">
        <v>652</v>
      </c>
      <c r="O70" s="170" t="s">
        <v>107</v>
      </c>
      <c r="P70" s="45" t="s">
        <v>652</v>
      </c>
      <c r="Q70" s="45" t="s">
        <v>652</v>
      </c>
      <c r="R70" s="45" t="s">
        <v>652</v>
      </c>
      <c r="S70" s="45" t="s">
        <v>652</v>
      </c>
      <c r="T70" s="45"/>
      <c r="U70" s="141"/>
      <c r="V70" s="141"/>
      <c r="W70" s="141"/>
      <c r="X70" s="522"/>
    </row>
    <row r="71" spans="1:24">
      <c r="A71" s="123" t="s">
        <v>384</v>
      </c>
      <c r="B71" s="83" t="s">
        <v>40</v>
      </c>
      <c r="C71" s="83" t="s">
        <v>372</v>
      </c>
      <c r="D71" s="83">
        <v>0.01</v>
      </c>
      <c r="E71" s="45" t="s">
        <v>652</v>
      </c>
      <c r="F71" s="72">
        <v>170</v>
      </c>
      <c r="G71" s="46" t="s">
        <v>652</v>
      </c>
      <c r="H71" s="45" t="s">
        <v>652</v>
      </c>
      <c r="I71" s="45" t="s">
        <v>652</v>
      </c>
      <c r="J71" s="45" t="s">
        <v>652</v>
      </c>
      <c r="K71" s="170" t="s">
        <v>107</v>
      </c>
      <c r="L71" s="45" t="s">
        <v>652</v>
      </c>
      <c r="M71" s="45" t="s">
        <v>652</v>
      </c>
      <c r="N71" s="45" t="s">
        <v>652</v>
      </c>
      <c r="O71" s="72">
        <v>0.24</v>
      </c>
      <c r="P71" s="45" t="s">
        <v>652</v>
      </c>
      <c r="Q71" s="45" t="s">
        <v>652</v>
      </c>
      <c r="R71" s="45" t="s">
        <v>652</v>
      </c>
      <c r="S71" s="45" t="s">
        <v>652</v>
      </c>
      <c r="T71" s="45"/>
      <c r="U71" s="141"/>
      <c r="V71" s="141"/>
      <c r="W71" s="141"/>
      <c r="X71" s="522"/>
    </row>
    <row r="72" spans="1:24">
      <c r="A72" s="123" t="s">
        <v>385</v>
      </c>
      <c r="B72" s="83" t="s">
        <v>40</v>
      </c>
      <c r="C72" s="83" t="s">
        <v>376</v>
      </c>
      <c r="D72" s="83">
        <v>0.9</v>
      </c>
      <c r="E72" s="45" t="s">
        <v>652</v>
      </c>
      <c r="F72" s="72">
        <v>2300</v>
      </c>
      <c r="G72" s="46" t="s">
        <v>652</v>
      </c>
      <c r="H72" s="45" t="s">
        <v>652</v>
      </c>
      <c r="I72" s="45" t="s">
        <v>652</v>
      </c>
      <c r="J72" s="45" t="s">
        <v>652</v>
      </c>
      <c r="K72" s="170" t="s">
        <v>473</v>
      </c>
      <c r="L72" s="45" t="s">
        <v>652</v>
      </c>
      <c r="M72" s="45" t="s">
        <v>652</v>
      </c>
      <c r="N72" s="45" t="s">
        <v>652</v>
      </c>
      <c r="O72" s="72">
        <v>1.4</v>
      </c>
      <c r="P72" s="45" t="s">
        <v>652</v>
      </c>
      <c r="Q72" s="45" t="s">
        <v>652</v>
      </c>
      <c r="R72" s="45" t="s">
        <v>652</v>
      </c>
      <c r="S72" s="45" t="s">
        <v>652</v>
      </c>
      <c r="T72" s="45"/>
      <c r="U72" s="141"/>
      <c r="V72" s="141"/>
      <c r="W72" s="141"/>
      <c r="X72" s="522"/>
    </row>
    <row r="73" spans="1:24">
      <c r="A73" s="123" t="s">
        <v>386</v>
      </c>
      <c r="B73" s="83" t="s">
        <v>40</v>
      </c>
      <c r="C73" s="83" t="s">
        <v>376</v>
      </c>
      <c r="D73" s="83">
        <v>0.5</v>
      </c>
      <c r="E73" s="45" t="s">
        <v>652</v>
      </c>
      <c r="F73" s="72">
        <v>12000</v>
      </c>
      <c r="G73" s="46" t="s">
        <v>652</v>
      </c>
      <c r="H73" s="45" t="s">
        <v>652</v>
      </c>
      <c r="I73" s="45" t="s">
        <v>652</v>
      </c>
      <c r="J73" s="45" t="s">
        <v>652</v>
      </c>
      <c r="K73" s="72">
        <v>5.8</v>
      </c>
      <c r="L73" s="45" t="s">
        <v>652</v>
      </c>
      <c r="M73" s="45" t="s">
        <v>652</v>
      </c>
      <c r="N73" s="45" t="s">
        <v>652</v>
      </c>
      <c r="O73" s="72">
        <v>15</v>
      </c>
      <c r="P73" s="45" t="s">
        <v>652</v>
      </c>
      <c r="Q73" s="45" t="s">
        <v>652</v>
      </c>
      <c r="R73" s="45" t="s">
        <v>652</v>
      </c>
      <c r="S73" s="45" t="s">
        <v>652</v>
      </c>
      <c r="T73" s="45"/>
      <c r="U73" s="141"/>
      <c r="V73" s="141"/>
      <c r="W73" s="141"/>
      <c r="X73" s="522"/>
    </row>
    <row r="74" spans="1:24">
      <c r="A74" s="123" t="s">
        <v>387</v>
      </c>
      <c r="B74" s="83" t="s">
        <v>40</v>
      </c>
      <c r="C74" s="83" t="s">
        <v>376</v>
      </c>
      <c r="D74" s="83">
        <v>0.6</v>
      </c>
      <c r="E74" s="45" t="s">
        <v>652</v>
      </c>
      <c r="F74" s="72">
        <v>18000</v>
      </c>
      <c r="G74" s="46" t="s">
        <v>652</v>
      </c>
      <c r="H74" s="45" t="s">
        <v>652</v>
      </c>
      <c r="I74" s="45" t="s">
        <v>652</v>
      </c>
      <c r="J74" s="45" t="s">
        <v>652</v>
      </c>
      <c r="K74" s="72">
        <v>21</v>
      </c>
      <c r="L74" s="45" t="s">
        <v>652</v>
      </c>
      <c r="M74" s="45" t="s">
        <v>652</v>
      </c>
      <c r="N74" s="45" t="s">
        <v>652</v>
      </c>
      <c r="O74" s="72">
        <v>31</v>
      </c>
      <c r="P74" s="45" t="s">
        <v>652</v>
      </c>
      <c r="Q74" s="45" t="s">
        <v>652</v>
      </c>
      <c r="R74" s="45" t="s">
        <v>652</v>
      </c>
      <c r="S74" s="45" t="s">
        <v>652</v>
      </c>
      <c r="T74" s="45"/>
      <c r="U74" s="141"/>
      <c r="V74" s="141"/>
      <c r="W74" s="141"/>
      <c r="X74" s="522"/>
    </row>
    <row r="75" spans="1:24">
      <c r="A75" s="123" t="s">
        <v>388</v>
      </c>
      <c r="B75" s="83" t="s">
        <v>40</v>
      </c>
      <c r="C75" s="83" t="s">
        <v>376</v>
      </c>
      <c r="D75" s="83">
        <v>1.4</v>
      </c>
      <c r="E75" s="45" t="s">
        <v>652</v>
      </c>
      <c r="F75" s="72">
        <v>8300</v>
      </c>
      <c r="G75" s="46" t="s">
        <v>652</v>
      </c>
      <c r="H75" s="45" t="s">
        <v>652</v>
      </c>
      <c r="I75" s="45" t="s">
        <v>652</v>
      </c>
      <c r="J75" s="45" t="s">
        <v>652</v>
      </c>
      <c r="K75" s="72">
        <v>37</v>
      </c>
      <c r="L75" s="45" t="s">
        <v>652</v>
      </c>
      <c r="M75" s="45" t="s">
        <v>652</v>
      </c>
      <c r="N75" s="45" t="s">
        <v>652</v>
      </c>
      <c r="O75" s="72">
        <v>43</v>
      </c>
      <c r="P75" s="45" t="s">
        <v>652</v>
      </c>
      <c r="Q75" s="45" t="s">
        <v>652</v>
      </c>
      <c r="R75" s="45" t="s">
        <v>652</v>
      </c>
      <c r="S75" s="45" t="s">
        <v>652</v>
      </c>
      <c r="T75" s="45"/>
      <c r="U75" s="141"/>
      <c r="V75" s="141"/>
      <c r="W75" s="141"/>
      <c r="X75" s="522"/>
    </row>
    <row r="76" spans="1:24">
      <c r="A76" s="123" t="s">
        <v>389</v>
      </c>
      <c r="B76" s="83" t="s">
        <v>40</v>
      </c>
      <c r="C76" s="83" t="s">
        <v>381</v>
      </c>
      <c r="D76" s="83">
        <v>10</v>
      </c>
      <c r="E76" s="45" t="s">
        <v>652</v>
      </c>
      <c r="F76" s="72">
        <v>41000</v>
      </c>
      <c r="G76" s="46" t="s">
        <v>652</v>
      </c>
      <c r="H76" s="45" t="s">
        <v>652</v>
      </c>
      <c r="I76" s="45" t="s">
        <v>652</v>
      </c>
      <c r="J76" s="45" t="s">
        <v>652</v>
      </c>
      <c r="K76" s="72">
        <v>64</v>
      </c>
      <c r="L76" s="45" t="s">
        <v>652</v>
      </c>
      <c r="M76" s="45" t="s">
        <v>652</v>
      </c>
      <c r="N76" s="45" t="s">
        <v>652</v>
      </c>
      <c r="O76" s="72">
        <v>90</v>
      </c>
      <c r="P76" s="45" t="s">
        <v>652</v>
      </c>
      <c r="Q76" s="45" t="s">
        <v>652</v>
      </c>
      <c r="R76" s="45" t="s">
        <v>652</v>
      </c>
      <c r="S76" s="45" t="s">
        <v>652</v>
      </c>
      <c r="T76" s="45"/>
      <c r="U76" s="141"/>
      <c r="V76" s="141"/>
      <c r="W76" s="141"/>
      <c r="X76" s="522"/>
    </row>
    <row r="77" spans="1:24">
      <c r="A77" s="123" t="s">
        <v>390</v>
      </c>
      <c r="B77" s="83" t="s">
        <v>40</v>
      </c>
      <c r="C77" s="83" t="s">
        <v>381</v>
      </c>
      <c r="D77" s="83">
        <v>10</v>
      </c>
      <c r="E77" s="45" t="s">
        <v>652</v>
      </c>
      <c r="F77" s="72">
        <v>44000</v>
      </c>
      <c r="G77" s="46" t="s">
        <v>652</v>
      </c>
      <c r="H77" s="45" t="s">
        <v>652</v>
      </c>
      <c r="I77" s="45" t="s">
        <v>652</v>
      </c>
      <c r="J77" s="45" t="s">
        <v>652</v>
      </c>
      <c r="K77" s="72">
        <v>64</v>
      </c>
      <c r="L77" s="45" t="s">
        <v>652</v>
      </c>
      <c r="M77" s="45" t="s">
        <v>652</v>
      </c>
      <c r="N77" s="45" t="s">
        <v>652</v>
      </c>
      <c r="O77" s="72">
        <v>97</v>
      </c>
      <c r="P77" s="45" t="s">
        <v>652</v>
      </c>
      <c r="Q77" s="45" t="s">
        <v>652</v>
      </c>
      <c r="R77" s="45" t="s">
        <v>652</v>
      </c>
      <c r="S77" s="45" t="s">
        <v>652</v>
      </c>
      <c r="T77" s="45"/>
      <c r="U77" s="141"/>
      <c r="V77" s="141"/>
      <c r="W77" s="141"/>
      <c r="X77" s="522"/>
    </row>
    <row r="78" spans="1:24">
      <c r="A78" s="242" t="s">
        <v>124</v>
      </c>
      <c r="B78" s="212" t="s">
        <v>125</v>
      </c>
      <c r="C78" s="211"/>
      <c r="D78" s="30"/>
      <c r="E78" s="45" t="s">
        <v>652</v>
      </c>
      <c r="F78" s="45" t="s">
        <v>652</v>
      </c>
      <c r="G78" s="45" t="s">
        <v>652</v>
      </c>
      <c r="H78" s="45" t="s">
        <v>652</v>
      </c>
      <c r="I78" s="45" t="s">
        <v>652</v>
      </c>
      <c r="J78" s="45" t="s">
        <v>652</v>
      </c>
      <c r="K78" s="45" t="s">
        <v>652</v>
      </c>
      <c r="L78" s="45" t="s">
        <v>652</v>
      </c>
      <c r="M78" s="45" t="s">
        <v>652</v>
      </c>
      <c r="N78" s="45" t="s">
        <v>652</v>
      </c>
      <c r="O78" s="45" t="s">
        <v>652</v>
      </c>
      <c r="P78" s="45" t="s">
        <v>652</v>
      </c>
      <c r="Q78" s="45" t="s">
        <v>652</v>
      </c>
      <c r="R78" s="45" t="s">
        <v>652</v>
      </c>
      <c r="S78" s="45" t="s">
        <v>652</v>
      </c>
      <c r="T78" s="45"/>
      <c r="U78" s="141"/>
      <c r="V78" s="141"/>
      <c r="W78" s="141"/>
      <c r="X78" s="522"/>
    </row>
    <row r="79" spans="1:24">
      <c r="A79" s="242"/>
      <c r="B79" s="211"/>
      <c r="C79" s="211"/>
      <c r="D79" s="30"/>
      <c r="E79" s="45" t="s">
        <v>652</v>
      </c>
      <c r="F79" s="45" t="s">
        <v>652</v>
      </c>
      <c r="G79" s="45" t="s">
        <v>652</v>
      </c>
      <c r="H79" s="45" t="s">
        <v>652</v>
      </c>
      <c r="I79" s="45" t="s">
        <v>652</v>
      </c>
      <c r="J79" s="45" t="s">
        <v>652</v>
      </c>
      <c r="K79" s="45" t="s">
        <v>652</v>
      </c>
      <c r="L79" s="45" t="s">
        <v>652</v>
      </c>
      <c r="M79" s="45" t="s">
        <v>652</v>
      </c>
      <c r="N79" s="45" t="s">
        <v>652</v>
      </c>
      <c r="O79" s="45" t="s">
        <v>652</v>
      </c>
      <c r="P79" s="45" t="s">
        <v>652</v>
      </c>
      <c r="Q79" s="45" t="s">
        <v>652</v>
      </c>
      <c r="R79" s="45" t="s">
        <v>652</v>
      </c>
      <c r="S79" s="45" t="s">
        <v>652</v>
      </c>
      <c r="T79" s="45"/>
      <c r="U79" s="141"/>
      <c r="V79" s="141"/>
      <c r="W79" s="141"/>
      <c r="X79" s="522"/>
    </row>
    <row r="80" spans="1:24">
      <c r="A80" s="243" t="s">
        <v>126</v>
      </c>
      <c r="B80" s="212" t="s">
        <v>125</v>
      </c>
      <c r="C80" s="212" t="s">
        <v>127</v>
      </c>
      <c r="D80" s="30"/>
      <c r="E80" s="45" t="s">
        <v>652</v>
      </c>
      <c r="F80" s="45" t="s">
        <v>652</v>
      </c>
      <c r="G80" s="45" t="s">
        <v>652</v>
      </c>
      <c r="H80" s="45" t="s">
        <v>652</v>
      </c>
      <c r="I80" s="45" t="s">
        <v>652</v>
      </c>
      <c r="J80" s="45" t="s">
        <v>652</v>
      </c>
      <c r="K80" s="45" t="s">
        <v>652</v>
      </c>
      <c r="L80" s="45" t="s">
        <v>652</v>
      </c>
      <c r="M80" s="45" t="s">
        <v>652</v>
      </c>
      <c r="N80" s="45" t="s">
        <v>652</v>
      </c>
      <c r="O80" s="45" t="s">
        <v>652</v>
      </c>
      <c r="P80" s="45" t="s">
        <v>652</v>
      </c>
      <c r="Q80" s="45" t="s">
        <v>652</v>
      </c>
      <c r="R80" s="45" t="s">
        <v>652</v>
      </c>
      <c r="S80" s="45" t="s">
        <v>652</v>
      </c>
      <c r="T80" s="45"/>
      <c r="U80" s="141"/>
      <c r="V80" s="141"/>
      <c r="W80" s="141"/>
      <c r="X80" s="522"/>
    </row>
    <row r="81" spans="1:24">
      <c r="A81" s="243" t="s">
        <v>128</v>
      </c>
      <c r="B81" s="212" t="s">
        <v>125</v>
      </c>
      <c r="C81" s="212" t="s">
        <v>127</v>
      </c>
      <c r="D81" s="241"/>
      <c r="E81" s="45" t="s">
        <v>652</v>
      </c>
      <c r="F81" s="45" t="s">
        <v>652</v>
      </c>
      <c r="G81" s="45" t="s">
        <v>652</v>
      </c>
      <c r="H81" s="45" t="s">
        <v>652</v>
      </c>
      <c r="I81" s="45" t="s">
        <v>652</v>
      </c>
      <c r="J81" s="45" t="s">
        <v>652</v>
      </c>
      <c r="K81" s="45" t="s">
        <v>652</v>
      </c>
      <c r="L81" s="45" t="s">
        <v>652</v>
      </c>
      <c r="M81" s="45" t="s">
        <v>652</v>
      </c>
      <c r="N81" s="45" t="s">
        <v>652</v>
      </c>
      <c r="O81" s="45" t="s">
        <v>652</v>
      </c>
      <c r="P81" s="45" t="s">
        <v>652</v>
      </c>
      <c r="Q81" s="45" t="s">
        <v>652</v>
      </c>
      <c r="R81" s="45" t="s">
        <v>652</v>
      </c>
      <c r="S81" s="45" t="s">
        <v>652</v>
      </c>
      <c r="T81" s="45"/>
      <c r="U81" s="141"/>
      <c r="V81" s="141"/>
      <c r="W81" s="141"/>
      <c r="X81" s="522"/>
    </row>
    <row r="82" spans="1:24">
      <c r="A82" s="243"/>
      <c r="B82" s="212"/>
      <c r="C82" s="212"/>
      <c r="D82" s="241"/>
      <c r="E82" s="45" t="s">
        <v>652</v>
      </c>
      <c r="F82" s="45" t="s">
        <v>652</v>
      </c>
      <c r="G82" s="45" t="s">
        <v>652</v>
      </c>
      <c r="H82" s="45" t="s">
        <v>652</v>
      </c>
      <c r="I82" s="45" t="s">
        <v>652</v>
      </c>
      <c r="J82" s="45" t="s">
        <v>652</v>
      </c>
      <c r="K82" s="45" t="s">
        <v>652</v>
      </c>
      <c r="L82" s="45" t="s">
        <v>652</v>
      </c>
      <c r="M82" s="45" t="s">
        <v>652</v>
      </c>
      <c r="N82" s="45" t="s">
        <v>652</v>
      </c>
      <c r="O82" s="45" t="s">
        <v>652</v>
      </c>
      <c r="P82" s="45" t="s">
        <v>652</v>
      </c>
      <c r="Q82" s="45" t="s">
        <v>652</v>
      </c>
      <c r="R82" s="45" t="s">
        <v>652</v>
      </c>
      <c r="S82" s="45" t="s">
        <v>652</v>
      </c>
      <c r="T82" s="45"/>
      <c r="U82" s="141"/>
      <c r="V82" s="141"/>
      <c r="W82" s="141"/>
      <c r="X82" s="522"/>
    </row>
    <row r="83" spans="1:24">
      <c r="A83" s="243" t="s">
        <v>129</v>
      </c>
      <c r="B83" s="212"/>
      <c r="C83" s="212"/>
      <c r="D83" s="191"/>
      <c r="E83" s="45" t="s">
        <v>652</v>
      </c>
      <c r="F83" s="45" t="s">
        <v>652</v>
      </c>
      <c r="G83" s="45" t="s">
        <v>652</v>
      </c>
      <c r="H83" s="45" t="s">
        <v>652</v>
      </c>
      <c r="I83" s="45" t="s">
        <v>652</v>
      </c>
      <c r="J83" s="45" t="s">
        <v>652</v>
      </c>
      <c r="K83" s="45" t="s">
        <v>652</v>
      </c>
      <c r="L83" s="45" t="s">
        <v>652</v>
      </c>
      <c r="M83" s="45" t="s">
        <v>652</v>
      </c>
      <c r="N83" s="45" t="s">
        <v>652</v>
      </c>
      <c r="O83" s="45" t="s">
        <v>652</v>
      </c>
      <c r="P83" s="45" t="s">
        <v>652</v>
      </c>
      <c r="Q83" s="45" t="s">
        <v>652</v>
      </c>
      <c r="R83" s="45" t="s">
        <v>652</v>
      </c>
      <c r="S83" s="45" t="s">
        <v>652</v>
      </c>
      <c r="T83" s="45"/>
      <c r="U83" s="141"/>
      <c r="V83" s="141"/>
      <c r="W83" s="141"/>
      <c r="X83" s="522"/>
    </row>
    <row r="84" spans="1:24">
      <c r="A84" s="243" t="s">
        <v>130</v>
      </c>
      <c r="B84" s="212" t="s">
        <v>131</v>
      </c>
      <c r="C84" s="212"/>
      <c r="D84" s="241"/>
      <c r="E84" s="45" t="s">
        <v>652</v>
      </c>
      <c r="F84" s="45" t="s">
        <v>652</v>
      </c>
      <c r="G84" s="45" t="s">
        <v>652</v>
      </c>
      <c r="H84" s="45" t="s">
        <v>652</v>
      </c>
      <c r="I84" s="45" t="s">
        <v>652</v>
      </c>
      <c r="J84" s="45" t="s">
        <v>652</v>
      </c>
      <c r="K84" s="45" t="s">
        <v>652</v>
      </c>
      <c r="L84" s="45" t="s">
        <v>652</v>
      </c>
      <c r="M84" s="45" t="s">
        <v>652</v>
      </c>
      <c r="N84" s="45" t="s">
        <v>652</v>
      </c>
      <c r="O84" s="45" t="s">
        <v>652</v>
      </c>
      <c r="P84" s="45" t="s">
        <v>652</v>
      </c>
      <c r="Q84" s="45" t="s">
        <v>652</v>
      </c>
      <c r="R84" s="45" t="s">
        <v>652</v>
      </c>
      <c r="S84" s="45" t="s">
        <v>652</v>
      </c>
      <c r="T84" s="45"/>
      <c r="U84" s="141"/>
      <c r="V84" s="141"/>
      <c r="W84" s="141"/>
      <c r="X84" s="522"/>
    </row>
    <row r="85" spans="1:24">
      <c r="A85" s="243" t="s">
        <v>132</v>
      </c>
      <c r="B85" s="212"/>
      <c r="C85" s="212"/>
      <c r="D85" s="241"/>
      <c r="E85" s="45" t="s">
        <v>652</v>
      </c>
      <c r="F85" s="45" t="s">
        <v>652</v>
      </c>
      <c r="G85" s="45" t="s">
        <v>652</v>
      </c>
      <c r="H85" s="45" t="s">
        <v>652</v>
      </c>
      <c r="I85" s="45" t="s">
        <v>652</v>
      </c>
      <c r="J85" s="45" t="s">
        <v>652</v>
      </c>
      <c r="K85" s="45" t="s">
        <v>652</v>
      </c>
      <c r="L85" s="45" t="s">
        <v>652</v>
      </c>
      <c r="M85" s="45" t="s">
        <v>652</v>
      </c>
      <c r="N85" s="45" t="s">
        <v>652</v>
      </c>
      <c r="O85" s="45" t="s">
        <v>652</v>
      </c>
      <c r="P85" s="45" t="s">
        <v>652</v>
      </c>
      <c r="Q85" s="45" t="s">
        <v>652</v>
      </c>
      <c r="R85" s="45" t="s">
        <v>652</v>
      </c>
      <c r="S85" s="45" t="s">
        <v>652</v>
      </c>
      <c r="T85" s="45"/>
      <c r="U85" s="141"/>
      <c r="V85" s="141"/>
      <c r="W85" s="141"/>
      <c r="X85" s="522"/>
    </row>
    <row r="86" spans="1:24">
      <c r="A86" s="244" t="s">
        <v>133</v>
      </c>
      <c r="B86" s="222" t="s">
        <v>131</v>
      </c>
      <c r="C86" s="222"/>
      <c r="D86" s="191"/>
      <c r="E86" s="45" t="s">
        <v>652</v>
      </c>
      <c r="F86" s="45" t="s">
        <v>652</v>
      </c>
      <c r="G86" s="45" t="s">
        <v>652</v>
      </c>
      <c r="H86" s="45" t="s">
        <v>652</v>
      </c>
      <c r="I86" s="45" t="s">
        <v>652</v>
      </c>
      <c r="J86" s="45" t="s">
        <v>652</v>
      </c>
      <c r="K86" s="45" t="s">
        <v>652</v>
      </c>
      <c r="L86" s="45" t="s">
        <v>652</v>
      </c>
      <c r="M86" s="45" t="s">
        <v>652</v>
      </c>
      <c r="N86" s="45" t="s">
        <v>652</v>
      </c>
      <c r="O86" s="45" t="s">
        <v>652</v>
      </c>
      <c r="P86" s="45" t="s">
        <v>652</v>
      </c>
      <c r="Q86" s="45" t="s">
        <v>652</v>
      </c>
      <c r="R86" s="45" t="s">
        <v>652</v>
      </c>
      <c r="S86" s="45" t="s">
        <v>652</v>
      </c>
      <c r="T86" s="45"/>
      <c r="U86" s="141"/>
      <c r="V86" s="141"/>
      <c r="W86" s="141"/>
      <c r="X86" s="522"/>
    </row>
    <row r="87" spans="1:24">
      <c r="A87" s="244" t="s">
        <v>134</v>
      </c>
      <c r="B87" s="222" t="s">
        <v>36</v>
      </c>
      <c r="C87" s="222"/>
      <c r="D87" s="30"/>
      <c r="E87" s="45" t="s">
        <v>652</v>
      </c>
      <c r="F87" s="45" t="s">
        <v>652</v>
      </c>
      <c r="G87" s="45" t="s">
        <v>652</v>
      </c>
      <c r="H87" s="45" t="s">
        <v>652</v>
      </c>
      <c r="I87" s="45" t="s">
        <v>652</v>
      </c>
      <c r="J87" s="45" t="s">
        <v>652</v>
      </c>
      <c r="K87" s="45" t="s">
        <v>652</v>
      </c>
      <c r="L87" s="45" t="s">
        <v>652</v>
      </c>
      <c r="M87" s="45" t="s">
        <v>652</v>
      </c>
      <c r="N87" s="45" t="s">
        <v>652</v>
      </c>
      <c r="O87" s="45" t="s">
        <v>652</v>
      </c>
      <c r="P87" s="45" t="s">
        <v>652</v>
      </c>
      <c r="Q87" s="45" t="s">
        <v>652</v>
      </c>
      <c r="R87" s="45" t="s">
        <v>652</v>
      </c>
      <c r="S87" s="45" t="s">
        <v>652</v>
      </c>
      <c r="T87" s="45"/>
      <c r="U87" s="141"/>
      <c r="V87" s="141"/>
      <c r="W87" s="141"/>
      <c r="X87" s="522"/>
    </row>
    <row r="88" spans="1:24">
      <c r="A88" s="245" t="s">
        <v>135</v>
      </c>
      <c r="B88" s="223" t="s">
        <v>36</v>
      </c>
      <c r="C88" s="223"/>
      <c r="D88" s="30"/>
      <c r="E88" s="45" t="s">
        <v>652</v>
      </c>
      <c r="F88" s="45" t="s">
        <v>652</v>
      </c>
      <c r="G88" s="45" t="s">
        <v>652</v>
      </c>
      <c r="H88" s="45" t="s">
        <v>652</v>
      </c>
      <c r="I88" s="45" t="s">
        <v>652</v>
      </c>
      <c r="J88" s="45" t="s">
        <v>652</v>
      </c>
      <c r="K88" s="45" t="s">
        <v>652</v>
      </c>
      <c r="L88" s="45" t="s">
        <v>652</v>
      </c>
      <c r="M88" s="45" t="s">
        <v>652</v>
      </c>
      <c r="N88" s="45" t="s">
        <v>652</v>
      </c>
      <c r="O88" s="45" t="s">
        <v>652</v>
      </c>
      <c r="P88" s="45" t="s">
        <v>652</v>
      </c>
      <c r="Q88" s="45" t="s">
        <v>652</v>
      </c>
      <c r="R88" s="45" t="s">
        <v>652</v>
      </c>
      <c r="S88" s="45" t="s">
        <v>652</v>
      </c>
      <c r="T88" s="45"/>
      <c r="U88" s="141"/>
      <c r="V88" s="141"/>
      <c r="W88" s="141"/>
      <c r="X88" s="522"/>
    </row>
    <row r="89" spans="1:24">
      <c r="A89" s="245" t="s">
        <v>136</v>
      </c>
      <c r="B89" s="223" t="s">
        <v>36</v>
      </c>
      <c r="C89" s="223"/>
      <c r="D89" s="30"/>
      <c r="E89" s="45" t="s">
        <v>652</v>
      </c>
      <c r="F89" s="45" t="s">
        <v>652</v>
      </c>
      <c r="G89" s="45" t="s">
        <v>652</v>
      </c>
      <c r="H89" s="45" t="s">
        <v>652</v>
      </c>
      <c r="I89" s="45" t="s">
        <v>652</v>
      </c>
      <c r="J89" s="45" t="s">
        <v>652</v>
      </c>
      <c r="K89" s="45" t="s">
        <v>652</v>
      </c>
      <c r="L89" s="45" t="s">
        <v>652</v>
      </c>
      <c r="M89" s="45" t="s">
        <v>652</v>
      </c>
      <c r="N89" s="45" t="s">
        <v>652</v>
      </c>
      <c r="O89" s="45" t="s">
        <v>652</v>
      </c>
      <c r="P89" s="45" t="s">
        <v>652</v>
      </c>
      <c r="Q89" s="45" t="s">
        <v>652</v>
      </c>
      <c r="R89" s="45" t="s">
        <v>652</v>
      </c>
      <c r="S89" s="45" t="s">
        <v>652</v>
      </c>
      <c r="T89" s="45"/>
      <c r="U89" s="141"/>
      <c r="V89" s="141"/>
      <c r="W89" s="141"/>
      <c r="X89" s="522"/>
    </row>
    <row r="90" spans="1:24">
      <c r="A90" s="245"/>
      <c r="B90" s="223"/>
      <c r="C90" s="223"/>
      <c r="D90" s="30"/>
      <c r="E90" s="45" t="s">
        <v>652</v>
      </c>
      <c r="F90" s="45" t="s">
        <v>652</v>
      </c>
      <c r="G90" s="45" t="s">
        <v>652</v>
      </c>
      <c r="H90" s="45" t="s">
        <v>652</v>
      </c>
      <c r="I90" s="45" t="s">
        <v>652</v>
      </c>
      <c r="J90" s="45" t="s">
        <v>652</v>
      </c>
      <c r="K90" s="45" t="s">
        <v>652</v>
      </c>
      <c r="L90" s="45" t="s">
        <v>652</v>
      </c>
      <c r="M90" s="45" t="s">
        <v>652</v>
      </c>
      <c r="N90" s="45" t="s">
        <v>652</v>
      </c>
      <c r="O90" s="45" t="s">
        <v>652</v>
      </c>
      <c r="P90" s="45" t="s">
        <v>652</v>
      </c>
      <c r="Q90" s="45" t="s">
        <v>652</v>
      </c>
      <c r="R90" s="45" t="s">
        <v>652</v>
      </c>
      <c r="S90" s="45" t="s">
        <v>652</v>
      </c>
      <c r="T90" s="45"/>
      <c r="U90" s="141"/>
      <c r="V90" s="141"/>
      <c r="W90" s="141"/>
      <c r="X90" s="522"/>
    </row>
    <row r="91" spans="1:24" ht="13.5" thickBot="1">
      <c r="A91" s="246" t="s">
        <v>137</v>
      </c>
      <c r="B91" s="247" t="s">
        <v>138</v>
      </c>
      <c r="C91" s="247" t="s">
        <v>127</v>
      </c>
      <c r="D91" s="61"/>
      <c r="E91" s="126" t="s">
        <v>652</v>
      </c>
      <c r="F91" s="126" t="s">
        <v>652</v>
      </c>
      <c r="G91" s="126" t="s">
        <v>652</v>
      </c>
      <c r="H91" s="126" t="s">
        <v>652</v>
      </c>
      <c r="I91" s="126" t="s">
        <v>652</v>
      </c>
      <c r="J91" s="126" t="s">
        <v>652</v>
      </c>
      <c r="K91" s="126" t="s">
        <v>652</v>
      </c>
      <c r="L91" s="126" t="s">
        <v>652</v>
      </c>
      <c r="M91" s="126" t="s">
        <v>652</v>
      </c>
      <c r="N91" s="126" t="s">
        <v>652</v>
      </c>
      <c r="O91" s="126" t="s">
        <v>652</v>
      </c>
      <c r="P91" s="126" t="s">
        <v>652</v>
      </c>
      <c r="Q91" s="126" t="s">
        <v>652</v>
      </c>
      <c r="R91" s="126" t="s">
        <v>652</v>
      </c>
      <c r="S91" s="126" t="s">
        <v>652</v>
      </c>
      <c r="T91" s="126"/>
      <c r="U91" s="523"/>
      <c r="V91" s="523"/>
      <c r="W91" s="523"/>
      <c r="X91" s="524"/>
    </row>
    <row r="92" spans="1:24">
      <c r="A92" s="228"/>
      <c r="B92" s="229"/>
      <c r="C92" s="229"/>
      <c r="D92" s="5"/>
      <c r="E92" s="5"/>
      <c r="F92" s="5"/>
      <c r="G92" s="5"/>
      <c r="H92" s="5"/>
      <c r="K92" s="5"/>
    </row>
    <row r="93" spans="1:24">
      <c r="A93" s="228"/>
      <c r="B93" s="229"/>
      <c r="C93" s="229"/>
      <c r="D93" s="5"/>
      <c r="E93" s="5"/>
      <c r="F93" s="5"/>
      <c r="G93" s="5"/>
      <c r="H93" s="5"/>
      <c r="K93" s="5"/>
    </row>
    <row r="94" spans="1:24">
      <c r="A94" s="228"/>
      <c r="B94" s="229"/>
      <c r="C94" s="229"/>
      <c r="D94" s="5"/>
      <c r="E94" s="5"/>
      <c r="F94" s="5"/>
      <c r="G94" s="5"/>
      <c r="H94" s="5"/>
      <c r="K94" s="5"/>
    </row>
    <row r="95" spans="1:24">
      <c r="A95" s="230"/>
      <c r="B95" s="231"/>
      <c r="C95" s="231"/>
      <c r="D95" s="5"/>
      <c r="E95" s="5"/>
      <c r="F95" s="5"/>
      <c r="G95" s="5"/>
      <c r="H95" s="5"/>
      <c r="K95" s="5"/>
    </row>
    <row r="96" spans="1:24">
      <c r="A96" s="230"/>
      <c r="B96" s="231"/>
      <c r="C96" s="231"/>
      <c r="D96" s="5"/>
      <c r="E96" s="5"/>
      <c r="F96" s="5"/>
      <c r="G96" s="5"/>
      <c r="H96" s="5"/>
      <c r="K96" s="5"/>
    </row>
    <row r="97" spans="1:11">
      <c r="A97" s="232"/>
      <c r="B97" s="233"/>
      <c r="C97" s="233"/>
      <c r="D97" s="5"/>
      <c r="E97" s="5"/>
      <c r="F97" s="5"/>
      <c r="G97" s="5"/>
      <c r="H97" s="5"/>
      <c r="K97" s="5"/>
    </row>
    <row r="98" spans="1:11">
      <c r="A98" s="232"/>
      <c r="B98" s="233"/>
      <c r="C98" s="233"/>
      <c r="D98" s="5"/>
      <c r="E98" s="5"/>
      <c r="F98" s="5"/>
      <c r="G98" s="5"/>
      <c r="H98" s="5"/>
      <c r="K98" s="5"/>
    </row>
    <row r="99" spans="1:11">
      <c r="A99" s="5"/>
      <c r="B99" s="232"/>
      <c r="C99" s="232"/>
      <c r="D99" s="232"/>
      <c r="E99" s="5"/>
      <c r="F99" s="5"/>
      <c r="G99" s="5"/>
      <c r="H99" s="5"/>
      <c r="K99" s="5"/>
    </row>
    <row r="100" spans="1:11">
      <c r="A100" s="5"/>
      <c r="B100" s="228"/>
      <c r="C100" s="229"/>
      <c r="D100" s="229"/>
      <c r="E100" s="5"/>
      <c r="F100" s="5"/>
      <c r="G100" s="5"/>
      <c r="H100" s="5"/>
      <c r="K100" s="5"/>
    </row>
    <row r="101" spans="1:11">
      <c r="A101" s="5"/>
      <c r="B101" s="234"/>
      <c r="C101" s="234"/>
      <c r="D101" s="234"/>
      <c r="E101" s="5"/>
      <c r="F101" s="5"/>
      <c r="G101" s="5"/>
      <c r="H101" s="5"/>
      <c r="K101" s="5"/>
    </row>
    <row r="102" spans="1:11">
      <c r="A102" s="5"/>
      <c r="B102" s="235"/>
      <c r="C102" s="234"/>
      <c r="D102" s="234"/>
      <c r="E102" s="5"/>
      <c r="F102" s="5"/>
      <c r="G102" s="5"/>
      <c r="H102" s="5"/>
      <c r="K102" s="5"/>
    </row>
    <row r="103" spans="1:11">
      <c r="A103" s="5"/>
      <c r="B103" s="236"/>
      <c r="C103" s="5"/>
      <c r="D103" s="5"/>
      <c r="E103" s="5"/>
      <c r="F103" s="5"/>
      <c r="G103" s="5"/>
      <c r="H103" s="5"/>
      <c r="K103" s="5"/>
    </row>
    <row r="104" spans="1:11">
      <c r="A104" s="5"/>
      <c r="B104" s="236"/>
      <c r="C104" s="5"/>
      <c r="D104" s="5"/>
      <c r="E104" s="5"/>
      <c r="F104" s="5"/>
      <c r="G104" s="5"/>
      <c r="H104" s="5"/>
      <c r="K104" s="5"/>
    </row>
    <row r="105" spans="1:11">
      <c r="A105" s="5"/>
      <c r="B105" s="237"/>
      <c r="C105" s="5"/>
      <c r="D105" s="5"/>
      <c r="E105" s="5"/>
      <c r="F105" s="5"/>
      <c r="G105" s="5"/>
      <c r="H105" s="5"/>
      <c r="K105" s="5"/>
    </row>
    <row r="106" spans="1:11">
      <c r="A106" s="5"/>
      <c r="B106" s="237"/>
      <c r="C106" s="5"/>
      <c r="D106" s="5"/>
      <c r="E106" s="5"/>
      <c r="F106" s="5"/>
      <c r="G106" s="5"/>
      <c r="H106" s="5"/>
      <c r="K106" s="5"/>
    </row>
    <row r="107" spans="1:11">
      <c r="A107" s="5"/>
      <c r="B107" s="5"/>
      <c r="C107" s="5"/>
      <c r="D107" s="5"/>
      <c r="E107" s="5"/>
      <c r="F107" s="5"/>
      <c r="G107" s="5"/>
      <c r="H107" s="5"/>
      <c r="K107" s="5"/>
    </row>
    <row r="108" spans="1:11">
      <c r="A108" s="5"/>
      <c r="B108" s="5"/>
      <c r="C108" s="5"/>
      <c r="D108" s="5"/>
      <c r="E108" s="5"/>
      <c r="F108" s="5"/>
      <c r="G108" s="5"/>
      <c r="H108" s="5"/>
      <c r="K108" s="5"/>
    </row>
    <row r="109" spans="1:11">
      <c r="A109" s="238"/>
      <c r="B109" s="203"/>
      <c r="C109" s="204"/>
      <c r="D109" s="204"/>
      <c r="E109" s="5"/>
      <c r="F109" s="5"/>
      <c r="G109" s="5"/>
      <c r="H109" s="5"/>
      <c r="K109" s="5"/>
    </row>
    <row r="110" spans="1:11">
      <c r="A110" s="5"/>
      <c r="B110" s="205"/>
      <c r="C110" s="177"/>
      <c r="D110" s="177"/>
      <c r="E110" s="5"/>
      <c r="F110" s="5"/>
      <c r="G110" s="5"/>
      <c r="H110" s="5"/>
      <c r="K110" s="5"/>
    </row>
    <row r="111" spans="1:11">
      <c r="A111" s="5"/>
      <c r="B111" s="205"/>
      <c r="C111" s="177"/>
      <c r="D111" s="177"/>
      <c r="E111" s="5"/>
      <c r="F111" s="5"/>
      <c r="G111" s="5"/>
      <c r="H111" s="5"/>
      <c r="K111" s="5"/>
    </row>
    <row r="112" spans="1:11">
      <c r="A112" s="5"/>
      <c r="B112" s="205"/>
      <c r="C112" s="177"/>
      <c r="D112" s="177"/>
      <c r="E112" s="5"/>
      <c r="F112" s="5"/>
      <c r="G112" s="5"/>
      <c r="H112" s="5"/>
      <c r="K112" s="5"/>
    </row>
    <row r="113" spans="1:11">
      <c r="A113" s="5"/>
      <c r="B113" s="205"/>
      <c r="C113" s="177"/>
      <c r="D113" s="177"/>
      <c r="E113" s="5"/>
      <c r="F113" s="5"/>
      <c r="G113" s="5"/>
      <c r="H113" s="5"/>
      <c r="K113" s="5"/>
    </row>
    <row r="114" spans="1:11">
      <c r="A114" s="5"/>
      <c r="B114" s="207"/>
      <c r="C114" s="179"/>
      <c r="D114" s="179"/>
      <c r="E114" s="5"/>
      <c r="F114" s="5"/>
      <c r="G114" s="5"/>
      <c r="H114" s="5"/>
      <c r="K114" s="5"/>
    </row>
    <row r="115" spans="1:11">
      <c r="A115" s="5"/>
      <c r="B115" s="209"/>
      <c r="C115" s="181"/>
      <c r="D115" s="181"/>
      <c r="E115" s="5"/>
      <c r="F115" s="5"/>
      <c r="G115" s="5"/>
      <c r="H115" s="5"/>
      <c r="K115" s="5"/>
    </row>
    <row r="116" spans="1:11">
      <c r="A116" s="5"/>
      <c r="B116" s="209"/>
      <c r="C116" s="181"/>
      <c r="D116" s="181"/>
      <c r="E116" s="5"/>
      <c r="F116" s="5"/>
      <c r="G116" s="5"/>
      <c r="H116" s="5"/>
      <c r="K116" s="5"/>
    </row>
    <row r="117" spans="1:11">
      <c r="A117" s="5"/>
      <c r="B117" s="209"/>
      <c r="C117" s="181"/>
      <c r="D117" s="181"/>
      <c r="E117" s="5"/>
      <c r="F117" s="5"/>
      <c r="G117" s="5"/>
      <c r="H117" s="5"/>
      <c r="K117" s="5"/>
    </row>
    <row r="118" spans="1:11">
      <c r="A118" s="5"/>
      <c r="B118" s="209"/>
      <c r="C118" s="181"/>
      <c r="D118" s="181"/>
      <c r="E118" s="5"/>
      <c r="F118" s="5"/>
      <c r="G118" s="5"/>
      <c r="H118" s="5"/>
      <c r="K118" s="5"/>
    </row>
    <row r="119" spans="1:11">
      <c r="A119" s="5"/>
      <c r="B119" s="209"/>
      <c r="C119" s="181"/>
      <c r="D119" s="181"/>
      <c r="E119" s="5"/>
      <c r="F119" s="5"/>
      <c r="G119" s="5"/>
      <c r="H119" s="5"/>
      <c r="K119" s="5"/>
    </row>
    <row r="120" spans="1:11">
      <c r="A120" s="5"/>
      <c r="B120" s="209"/>
      <c r="C120" s="181"/>
      <c r="D120" s="181"/>
      <c r="E120" s="5"/>
      <c r="F120" s="5"/>
      <c r="G120" s="5"/>
      <c r="H120" s="5"/>
      <c r="K120" s="5"/>
    </row>
    <row r="121" spans="1:11">
      <c r="A121" s="5"/>
      <c r="B121" s="209"/>
      <c r="C121" s="181"/>
      <c r="D121" s="181"/>
      <c r="E121" s="5"/>
      <c r="F121" s="5"/>
      <c r="G121" s="5"/>
      <c r="H121" s="5"/>
      <c r="K121" s="5"/>
    </row>
    <row r="122" spans="1:11">
      <c r="A122" s="5"/>
      <c r="B122" s="209"/>
      <c r="C122" s="181"/>
      <c r="D122" s="181"/>
      <c r="E122" s="5"/>
      <c r="F122" s="5"/>
      <c r="G122" s="5"/>
      <c r="H122" s="5"/>
      <c r="K122" s="5"/>
    </row>
    <row r="123" spans="1:11">
      <c r="A123" s="5"/>
      <c r="B123" s="209"/>
      <c r="C123" s="181"/>
      <c r="D123" s="181"/>
      <c r="E123" s="5"/>
      <c r="F123" s="5"/>
      <c r="G123" s="5"/>
      <c r="H123" s="5"/>
      <c r="K123" s="5"/>
    </row>
    <row r="124" spans="1:11">
      <c r="A124" s="5"/>
      <c r="B124" s="5"/>
      <c r="C124" s="5"/>
      <c r="D124" s="5"/>
      <c r="E124" s="5"/>
      <c r="F124" s="5"/>
      <c r="G124" s="5"/>
      <c r="H124" s="5"/>
      <c r="K124" s="5"/>
    </row>
    <row r="125" spans="1:11">
      <c r="A125" s="5"/>
      <c r="B125" s="5"/>
      <c r="C125" s="5"/>
      <c r="D125" s="5"/>
      <c r="E125" s="5"/>
      <c r="F125" s="5"/>
      <c r="G125" s="5"/>
      <c r="H125" s="5"/>
      <c r="K125" s="5"/>
    </row>
    <row r="126" spans="1:11">
      <c r="A126" s="5"/>
      <c r="B126" s="5"/>
      <c r="C126" s="5"/>
      <c r="D126" s="5"/>
      <c r="E126" s="5"/>
      <c r="F126" s="5"/>
      <c r="G126" s="5"/>
      <c r="H126" s="5"/>
      <c r="K126" s="5"/>
    </row>
    <row r="127" spans="1:11">
      <c r="A127" s="5"/>
      <c r="B127" s="5"/>
      <c r="C127" s="5"/>
      <c r="D127" s="5"/>
      <c r="E127" s="5"/>
      <c r="F127" s="5"/>
      <c r="G127" s="5"/>
      <c r="H127" s="5"/>
      <c r="K127" s="5"/>
    </row>
    <row r="128" spans="1:11">
      <c r="A128" s="5"/>
      <c r="B128" s="5"/>
      <c r="C128" s="5"/>
      <c r="D128" s="5"/>
      <c r="E128" s="5"/>
      <c r="F128" s="5"/>
      <c r="G128" s="5"/>
      <c r="H128" s="5"/>
      <c r="K128" s="5"/>
    </row>
    <row r="129" spans="1:11">
      <c r="A129" s="5"/>
      <c r="B129" s="5"/>
      <c r="C129" s="5"/>
      <c r="D129" s="5"/>
      <c r="E129" s="5"/>
      <c r="F129" s="5"/>
      <c r="G129" s="5"/>
      <c r="H129" s="5"/>
      <c r="K129" s="5"/>
    </row>
  </sheetData>
  <pageMargins left="0.70866141732283472" right="0.70866141732283472" top="0.74803149606299213" bottom="0.74803149606299213" header="0.31496062992125984" footer="0.31496062992125984"/>
  <pageSetup paperSize="8" scale="6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7">
    <pageSetUpPr fitToPage="1"/>
  </sheetPr>
  <dimension ref="A1:E74"/>
  <sheetViews>
    <sheetView zoomScale="70" zoomScaleNormal="70" workbookViewId="0">
      <selection activeCell="L21" sqref="L21"/>
    </sheetView>
  </sheetViews>
  <sheetFormatPr defaultRowHeight="12.75"/>
  <cols>
    <col min="1" max="1" width="30.42578125" style="3" customWidth="1"/>
    <col min="2" max="3" width="14.42578125" style="3" customWidth="1"/>
    <col min="4" max="4" width="18.7109375" style="3" customWidth="1"/>
    <col min="5" max="5" width="21.140625" style="3" customWidth="1"/>
    <col min="6" max="16384" width="9.140625" style="3"/>
  </cols>
  <sheetData>
    <row r="1" spans="1:5">
      <c r="A1" s="279"/>
      <c r="B1" s="280"/>
      <c r="C1" s="280"/>
      <c r="D1" s="131" t="s">
        <v>23</v>
      </c>
      <c r="E1" s="74">
        <v>587744</v>
      </c>
    </row>
    <row r="2" spans="1:5">
      <c r="A2" s="281"/>
      <c r="B2" s="282"/>
      <c r="C2" s="282"/>
      <c r="D2" s="132" t="s">
        <v>24</v>
      </c>
      <c r="E2" s="75" t="s">
        <v>510</v>
      </c>
    </row>
    <row r="3" spans="1:5">
      <c r="A3" s="281"/>
      <c r="B3" s="282"/>
      <c r="C3" s="282"/>
      <c r="D3" s="132" t="s">
        <v>25</v>
      </c>
      <c r="E3" s="75" t="s">
        <v>26</v>
      </c>
    </row>
    <row r="4" spans="1:5">
      <c r="A4" s="281"/>
      <c r="B4" s="282"/>
      <c r="C4" s="282"/>
      <c r="D4" s="132" t="s">
        <v>22</v>
      </c>
      <c r="E4" s="75" t="s">
        <v>26</v>
      </c>
    </row>
    <row r="5" spans="1:5">
      <c r="A5" s="281"/>
      <c r="B5" s="282"/>
      <c r="C5" s="282"/>
      <c r="D5" s="132" t="s">
        <v>27</v>
      </c>
      <c r="E5" s="283" t="s">
        <v>28</v>
      </c>
    </row>
    <row r="6" spans="1:5">
      <c r="A6" s="281"/>
      <c r="B6" s="282"/>
      <c r="C6" s="282"/>
      <c r="D6" s="132" t="s">
        <v>29</v>
      </c>
      <c r="E6" s="75" t="s">
        <v>502</v>
      </c>
    </row>
    <row r="7" spans="1:5" ht="13.5" thickBot="1">
      <c r="A7" s="281"/>
      <c r="B7" s="282"/>
      <c r="C7" s="282"/>
      <c r="D7" s="437"/>
      <c r="E7" s="438" t="s">
        <v>673</v>
      </c>
    </row>
    <row r="8" spans="1:5">
      <c r="A8" s="128" t="s">
        <v>31</v>
      </c>
      <c r="B8" s="129" t="s">
        <v>32</v>
      </c>
      <c r="C8" s="129" t="s">
        <v>33</v>
      </c>
      <c r="D8" s="130" t="s">
        <v>34</v>
      </c>
      <c r="E8" s="120"/>
    </row>
    <row r="9" spans="1:5">
      <c r="A9" s="284" t="s">
        <v>120</v>
      </c>
      <c r="B9" s="285" t="s">
        <v>121</v>
      </c>
      <c r="C9" s="285" t="s">
        <v>122</v>
      </c>
      <c r="D9" s="286">
        <v>1</v>
      </c>
      <c r="E9" s="122">
        <v>2.8</v>
      </c>
    </row>
    <row r="10" spans="1:5">
      <c r="A10" s="284" t="s">
        <v>35</v>
      </c>
      <c r="B10" s="285" t="s">
        <v>36</v>
      </c>
      <c r="C10" s="285" t="s">
        <v>37</v>
      </c>
      <c r="D10" s="286">
        <v>0.1</v>
      </c>
      <c r="E10" s="122">
        <v>240</v>
      </c>
    </row>
    <row r="11" spans="1:5">
      <c r="A11" s="284" t="s">
        <v>43</v>
      </c>
      <c r="B11" s="285" t="s">
        <v>40</v>
      </c>
      <c r="C11" s="285" t="s">
        <v>197</v>
      </c>
      <c r="D11" s="286">
        <v>0.2</v>
      </c>
      <c r="E11" s="122">
        <v>12</v>
      </c>
    </row>
    <row r="12" spans="1:5">
      <c r="A12" s="284" t="s">
        <v>60</v>
      </c>
      <c r="B12" s="285" t="s">
        <v>40</v>
      </c>
      <c r="C12" s="285" t="s">
        <v>198</v>
      </c>
      <c r="D12" s="286">
        <v>0.2</v>
      </c>
      <c r="E12" s="122">
        <v>3.1</v>
      </c>
    </row>
    <row r="13" spans="1:5">
      <c r="A13" s="284" t="s">
        <v>45</v>
      </c>
      <c r="B13" s="285" t="s">
        <v>40</v>
      </c>
      <c r="C13" s="285" t="s">
        <v>197</v>
      </c>
      <c r="D13" s="286">
        <v>0.1</v>
      </c>
      <c r="E13" s="122">
        <v>8.6999999999999993</v>
      </c>
    </row>
    <row r="14" spans="1:5">
      <c r="A14" s="284" t="s">
        <v>46</v>
      </c>
      <c r="B14" s="285" t="s">
        <v>40</v>
      </c>
      <c r="C14" s="285" t="s">
        <v>197</v>
      </c>
      <c r="D14" s="286">
        <v>0.15</v>
      </c>
      <c r="E14" s="122">
        <v>37</v>
      </c>
    </row>
    <row r="15" spans="1:5">
      <c r="A15" s="284" t="s">
        <v>47</v>
      </c>
      <c r="B15" s="285" t="s">
        <v>40</v>
      </c>
      <c r="C15" s="285" t="s">
        <v>197</v>
      </c>
      <c r="D15" s="286">
        <v>0.2</v>
      </c>
      <c r="E15" s="122">
        <v>43</v>
      </c>
    </row>
    <row r="16" spans="1:5">
      <c r="A16" s="284" t="s">
        <v>51</v>
      </c>
      <c r="B16" s="285" t="s">
        <v>40</v>
      </c>
      <c r="C16" s="285" t="s">
        <v>197</v>
      </c>
      <c r="D16" s="286">
        <v>0.3</v>
      </c>
      <c r="E16" s="122">
        <v>690</v>
      </c>
    </row>
    <row r="17" spans="1:5">
      <c r="A17" s="284" t="s">
        <v>39</v>
      </c>
      <c r="B17" s="285" t="s">
        <v>40</v>
      </c>
      <c r="C17" s="285" t="s">
        <v>41</v>
      </c>
      <c r="D17" s="286">
        <v>0.05</v>
      </c>
      <c r="E17" s="122">
        <v>0.2</v>
      </c>
    </row>
    <row r="18" spans="1:5">
      <c r="A18" s="284" t="s">
        <v>49</v>
      </c>
      <c r="B18" s="285" t="s">
        <v>40</v>
      </c>
      <c r="C18" s="285" t="s">
        <v>197</v>
      </c>
      <c r="D18" s="286">
        <v>1</v>
      </c>
      <c r="E18" s="122">
        <v>31</v>
      </c>
    </row>
    <row r="19" spans="1:5">
      <c r="A19" s="284" t="s">
        <v>53</v>
      </c>
      <c r="B19" s="285" t="s">
        <v>40</v>
      </c>
      <c r="C19" s="285" t="s">
        <v>197</v>
      </c>
      <c r="D19" s="286">
        <v>0.5</v>
      </c>
      <c r="E19" s="122">
        <v>0.6</v>
      </c>
    </row>
    <row r="20" spans="1:5">
      <c r="A20" s="284" t="s">
        <v>55</v>
      </c>
      <c r="B20" s="285" t="s">
        <v>40</v>
      </c>
      <c r="C20" s="285" t="s">
        <v>197</v>
      </c>
      <c r="D20" s="286">
        <v>1</v>
      </c>
      <c r="E20" s="122">
        <v>1300</v>
      </c>
    </row>
    <row r="21" spans="1:5">
      <c r="A21" s="284" t="s">
        <v>69</v>
      </c>
      <c r="B21" s="285" t="s">
        <v>36</v>
      </c>
      <c r="C21" s="285" t="s">
        <v>70</v>
      </c>
      <c r="D21" s="286">
        <v>0.01</v>
      </c>
      <c r="E21" s="122">
        <v>12</v>
      </c>
    </row>
    <row r="22" spans="1:5">
      <c r="A22" s="284" t="s">
        <v>79</v>
      </c>
      <c r="B22" s="285"/>
      <c r="C22" s="285" t="s">
        <v>80</v>
      </c>
      <c r="D22" s="286" t="s">
        <v>81</v>
      </c>
      <c r="E22" s="122">
        <v>8</v>
      </c>
    </row>
    <row r="23" spans="1:5">
      <c r="A23" s="284" t="s">
        <v>64</v>
      </c>
      <c r="B23" s="285" t="s">
        <v>40</v>
      </c>
      <c r="C23" s="285" t="s">
        <v>63</v>
      </c>
      <c r="D23" s="286">
        <v>0.1</v>
      </c>
      <c r="E23" s="122">
        <v>1.1000000000000001</v>
      </c>
    </row>
    <row r="24" spans="1:5">
      <c r="A24" s="284" t="s">
        <v>65</v>
      </c>
      <c r="B24" s="285" t="s">
        <v>40</v>
      </c>
      <c r="C24" s="285" t="s">
        <v>63</v>
      </c>
      <c r="D24" s="286">
        <v>0.1</v>
      </c>
      <c r="E24" s="122">
        <v>0.2</v>
      </c>
    </row>
    <row r="25" spans="1:5">
      <c r="A25" s="284" t="s">
        <v>67</v>
      </c>
      <c r="B25" s="285" t="s">
        <v>40</v>
      </c>
      <c r="C25" s="285" t="s">
        <v>68</v>
      </c>
      <c r="D25" s="286">
        <v>0.2</v>
      </c>
      <c r="E25" s="122">
        <v>0.9</v>
      </c>
    </row>
    <row r="26" spans="1:5">
      <c r="A26" s="284" t="s">
        <v>62</v>
      </c>
      <c r="B26" s="285" t="s">
        <v>40</v>
      </c>
      <c r="C26" s="285" t="s">
        <v>63</v>
      </c>
      <c r="D26" s="286">
        <v>0.6</v>
      </c>
      <c r="E26" s="122">
        <v>6.5</v>
      </c>
    </row>
    <row r="27" spans="1:5">
      <c r="A27" s="284" t="s">
        <v>71</v>
      </c>
      <c r="B27" s="285" t="s">
        <v>40</v>
      </c>
      <c r="C27" s="285" t="s">
        <v>72</v>
      </c>
      <c r="D27" s="286">
        <v>0.5</v>
      </c>
      <c r="E27" s="122">
        <v>66</v>
      </c>
    </row>
    <row r="28" spans="1:5">
      <c r="A28" s="284" t="s">
        <v>57</v>
      </c>
      <c r="B28" s="285" t="s">
        <v>58</v>
      </c>
      <c r="C28" s="285" t="s">
        <v>59</v>
      </c>
      <c r="D28" s="286">
        <v>1</v>
      </c>
      <c r="E28" s="122">
        <v>48</v>
      </c>
    </row>
    <row r="29" spans="1:5">
      <c r="A29" s="284" t="s">
        <v>77</v>
      </c>
      <c r="B29" s="285" t="s">
        <v>58</v>
      </c>
      <c r="C29" s="285" t="s">
        <v>78</v>
      </c>
      <c r="D29" s="286">
        <v>10</v>
      </c>
      <c r="E29" s="122">
        <v>670</v>
      </c>
    </row>
    <row r="30" spans="1:5">
      <c r="A30" s="284" t="s">
        <v>74</v>
      </c>
      <c r="B30" s="285" t="s">
        <v>40</v>
      </c>
      <c r="C30" s="285" t="s">
        <v>75</v>
      </c>
      <c r="D30" s="286">
        <v>0.75</v>
      </c>
      <c r="E30" s="122">
        <v>59</v>
      </c>
    </row>
    <row r="31" spans="1:5">
      <c r="A31" s="284" t="s">
        <v>103</v>
      </c>
      <c r="B31" s="285" t="s">
        <v>40</v>
      </c>
      <c r="C31" s="285" t="s">
        <v>104</v>
      </c>
      <c r="D31" s="286">
        <v>10</v>
      </c>
      <c r="E31" s="240" t="s">
        <v>233</v>
      </c>
    </row>
    <row r="32" spans="1:5">
      <c r="A32" s="284" t="s">
        <v>105</v>
      </c>
      <c r="B32" s="285" t="s">
        <v>40</v>
      </c>
      <c r="C32" s="285" t="s">
        <v>106</v>
      </c>
      <c r="D32" s="286">
        <v>0.01</v>
      </c>
      <c r="E32" s="240" t="s">
        <v>107</v>
      </c>
    </row>
    <row r="33" spans="1:5">
      <c r="A33" s="284" t="s">
        <v>108</v>
      </c>
      <c r="B33" s="285" t="s">
        <v>40</v>
      </c>
      <c r="C33" s="285" t="s">
        <v>106</v>
      </c>
      <c r="D33" s="286">
        <v>0.01</v>
      </c>
      <c r="E33" s="240" t="s">
        <v>107</v>
      </c>
    </row>
    <row r="34" spans="1:5">
      <c r="A34" s="284" t="s">
        <v>109</v>
      </c>
      <c r="B34" s="285" t="s">
        <v>40</v>
      </c>
      <c r="C34" s="285" t="s">
        <v>106</v>
      </c>
      <c r="D34" s="286">
        <v>0.01</v>
      </c>
      <c r="E34" s="240" t="s">
        <v>107</v>
      </c>
    </row>
    <row r="35" spans="1:5">
      <c r="A35" s="284" t="s">
        <v>110</v>
      </c>
      <c r="B35" s="285" t="s">
        <v>40</v>
      </c>
      <c r="C35" s="285" t="s">
        <v>106</v>
      </c>
      <c r="D35" s="286">
        <v>0.01</v>
      </c>
      <c r="E35" s="240" t="s">
        <v>107</v>
      </c>
    </row>
    <row r="36" spans="1:5">
      <c r="A36" s="284" t="s">
        <v>82</v>
      </c>
      <c r="B36" s="285" t="s">
        <v>40</v>
      </c>
      <c r="C36" s="285" t="s">
        <v>83</v>
      </c>
      <c r="D36" s="286">
        <v>0.1</v>
      </c>
      <c r="E36" s="240" t="s">
        <v>66</v>
      </c>
    </row>
    <row r="37" spans="1:5">
      <c r="A37" s="284" t="s">
        <v>84</v>
      </c>
      <c r="B37" s="285" t="s">
        <v>40</v>
      </c>
      <c r="C37" s="285" t="s">
        <v>83</v>
      </c>
      <c r="D37" s="286">
        <v>0.1</v>
      </c>
      <c r="E37" s="240" t="s">
        <v>66</v>
      </c>
    </row>
    <row r="38" spans="1:5">
      <c r="A38" s="284" t="s">
        <v>85</v>
      </c>
      <c r="B38" s="285" t="s">
        <v>40</v>
      </c>
      <c r="C38" s="285" t="s">
        <v>83</v>
      </c>
      <c r="D38" s="286">
        <v>0.1</v>
      </c>
      <c r="E38" s="240" t="s">
        <v>66</v>
      </c>
    </row>
    <row r="39" spans="1:5">
      <c r="A39" s="284" t="s">
        <v>86</v>
      </c>
      <c r="B39" s="285" t="s">
        <v>40</v>
      </c>
      <c r="C39" s="285" t="s">
        <v>83</v>
      </c>
      <c r="D39" s="286">
        <v>0.1</v>
      </c>
      <c r="E39" s="240" t="s">
        <v>66</v>
      </c>
    </row>
    <row r="40" spans="1:5">
      <c r="A40" s="284" t="s">
        <v>87</v>
      </c>
      <c r="B40" s="285" t="s">
        <v>40</v>
      </c>
      <c r="C40" s="285" t="s">
        <v>83</v>
      </c>
      <c r="D40" s="286">
        <v>0.1</v>
      </c>
      <c r="E40" s="240" t="s">
        <v>66</v>
      </c>
    </row>
    <row r="41" spans="1:5">
      <c r="A41" s="284" t="s">
        <v>88</v>
      </c>
      <c r="B41" s="285" t="s">
        <v>40</v>
      </c>
      <c r="C41" s="285" t="s">
        <v>83</v>
      </c>
      <c r="D41" s="286">
        <v>0.1</v>
      </c>
      <c r="E41" s="240" t="s">
        <v>66</v>
      </c>
    </row>
    <row r="42" spans="1:5">
      <c r="A42" s="284" t="s">
        <v>89</v>
      </c>
      <c r="B42" s="285" t="s">
        <v>40</v>
      </c>
      <c r="C42" s="285" t="s">
        <v>83</v>
      </c>
      <c r="D42" s="286">
        <v>0.1</v>
      </c>
      <c r="E42" s="240" t="s">
        <v>66</v>
      </c>
    </row>
    <row r="43" spans="1:5">
      <c r="A43" s="284" t="s">
        <v>90</v>
      </c>
      <c r="B43" s="285" t="s">
        <v>40</v>
      </c>
      <c r="C43" s="285" t="s">
        <v>83</v>
      </c>
      <c r="D43" s="286">
        <v>0.1</v>
      </c>
      <c r="E43" s="240" t="s">
        <v>66</v>
      </c>
    </row>
    <row r="44" spans="1:5">
      <c r="A44" s="284" t="s">
        <v>91</v>
      </c>
      <c r="B44" s="285" t="s">
        <v>40</v>
      </c>
      <c r="C44" s="285" t="s">
        <v>83</v>
      </c>
      <c r="D44" s="286">
        <v>0.1</v>
      </c>
      <c r="E44" s="240" t="s">
        <v>66</v>
      </c>
    </row>
    <row r="45" spans="1:5">
      <c r="A45" s="284" t="s">
        <v>92</v>
      </c>
      <c r="B45" s="285" t="s">
        <v>40</v>
      </c>
      <c r="C45" s="285" t="s">
        <v>93</v>
      </c>
      <c r="D45" s="286">
        <v>0.1</v>
      </c>
      <c r="E45" s="240" t="s">
        <v>66</v>
      </c>
    </row>
    <row r="46" spans="1:5">
      <c r="A46" s="284" t="s">
        <v>94</v>
      </c>
      <c r="B46" s="285" t="s">
        <v>40</v>
      </c>
      <c r="C46" s="285" t="s">
        <v>83</v>
      </c>
      <c r="D46" s="286">
        <v>0.1</v>
      </c>
      <c r="E46" s="240" t="s">
        <v>66</v>
      </c>
    </row>
    <row r="47" spans="1:5">
      <c r="A47" s="284" t="s">
        <v>96</v>
      </c>
      <c r="B47" s="285" t="s">
        <v>40</v>
      </c>
      <c r="C47" s="285" t="s">
        <v>83</v>
      </c>
      <c r="D47" s="286">
        <v>0.1</v>
      </c>
      <c r="E47" s="240" t="s">
        <v>66</v>
      </c>
    </row>
    <row r="48" spans="1:5">
      <c r="A48" s="284" t="s">
        <v>97</v>
      </c>
      <c r="B48" s="285" t="s">
        <v>40</v>
      </c>
      <c r="C48" s="285" t="s">
        <v>83</v>
      </c>
      <c r="D48" s="286">
        <v>0.1</v>
      </c>
      <c r="E48" s="240" t="s">
        <v>66</v>
      </c>
    </row>
    <row r="49" spans="1:5">
      <c r="A49" s="284" t="s">
        <v>98</v>
      </c>
      <c r="B49" s="285" t="s">
        <v>40</v>
      </c>
      <c r="C49" s="285" t="s">
        <v>83</v>
      </c>
      <c r="D49" s="286">
        <v>0.1</v>
      </c>
      <c r="E49" s="240" t="s">
        <v>66</v>
      </c>
    </row>
    <row r="50" spans="1:5">
      <c r="A50" s="284" t="s">
        <v>99</v>
      </c>
      <c r="B50" s="285" t="s">
        <v>40</v>
      </c>
      <c r="C50" s="285" t="s">
        <v>83</v>
      </c>
      <c r="D50" s="286">
        <v>0.1</v>
      </c>
      <c r="E50" s="240" t="s">
        <v>66</v>
      </c>
    </row>
    <row r="51" spans="1:5">
      <c r="A51" s="284" t="s">
        <v>100</v>
      </c>
      <c r="B51" s="285" t="s">
        <v>40</v>
      </c>
      <c r="C51" s="285" t="s">
        <v>83</v>
      </c>
      <c r="D51" s="286">
        <v>0.1</v>
      </c>
      <c r="E51" s="240" t="s">
        <v>66</v>
      </c>
    </row>
    <row r="52" spans="1:5">
      <c r="A52" s="284" t="s">
        <v>102</v>
      </c>
      <c r="B52" s="285" t="s">
        <v>40</v>
      </c>
      <c r="C52" s="285" t="s">
        <v>83</v>
      </c>
      <c r="D52" s="286">
        <v>1.6</v>
      </c>
      <c r="E52" s="240" t="s">
        <v>196</v>
      </c>
    </row>
    <row r="53" spans="1:5">
      <c r="A53" s="284" t="s">
        <v>111</v>
      </c>
      <c r="B53" s="285" t="s">
        <v>40</v>
      </c>
      <c r="C53" s="285" t="s">
        <v>112</v>
      </c>
      <c r="D53" s="286">
        <v>0.5</v>
      </c>
      <c r="E53" s="240" t="s">
        <v>73</v>
      </c>
    </row>
    <row r="54" spans="1:5">
      <c r="A54" s="284" t="s">
        <v>113</v>
      </c>
      <c r="B54" s="285" t="s">
        <v>40</v>
      </c>
      <c r="C54" s="285" t="s">
        <v>112</v>
      </c>
      <c r="D54" s="286">
        <v>0.5</v>
      </c>
      <c r="E54" s="240" t="s">
        <v>73</v>
      </c>
    </row>
    <row r="55" spans="1:5">
      <c r="A55" s="284" t="s">
        <v>114</v>
      </c>
      <c r="B55" s="285" t="s">
        <v>40</v>
      </c>
      <c r="C55" s="285" t="s">
        <v>112</v>
      </c>
      <c r="D55" s="286">
        <v>0.5</v>
      </c>
      <c r="E55" s="240" t="s">
        <v>73</v>
      </c>
    </row>
    <row r="56" spans="1:5">
      <c r="A56" s="284" t="s">
        <v>115</v>
      </c>
      <c r="B56" s="285" t="s">
        <v>40</v>
      </c>
      <c r="C56" s="285" t="s">
        <v>112</v>
      </c>
      <c r="D56" s="286">
        <v>0.5</v>
      </c>
      <c r="E56" s="240" t="s">
        <v>73</v>
      </c>
    </row>
    <row r="57" spans="1:5">
      <c r="A57" s="284" t="s">
        <v>116</v>
      </c>
      <c r="B57" s="285" t="s">
        <v>40</v>
      </c>
      <c r="C57" s="285" t="s">
        <v>112</v>
      </c>
      <c r="D57" s="286">
        <v>0.5</v>
      </c>
      <c r="E57" s="240" t="s">
        <v>73</v>
      </c>
    </row>
    <row r="58" spans="1:5">
      <c r="A58" s="284" t="s">
        <v>117</v>
      </c>
      <c r="B58" s="285" t="s">
        <v>40</v>
      </c>
      <c r="C58" s="285" t="s">
        <v>112</v>
      </c>
      <c r="D58" s="286">
        <v>0.5</v>
      </c>
      <c r="E58" s="240" t="s">
        <v>73</v>
      </c>
    </row>
    <row r="59" spans="1:5">
      <c r="A59" s="284" t="s">
        <v>119</v>
      </c>
      <c r="B59" s="285" t="s">
        <v>40</v>
      </c>
      <c r="C59" s="285" t="s">
        <v>112</v>
      </c>
      <c r="D59" s="286">
        <v>0.5</v>
      </c>
      <c r="E59" s="240" t="s">
        <v>73</v>
      </c>
    </row>
    <row r="60" spans="1:5">
      <c r="A60" s="287" t="s">
        <v>118</v>
      </c>
      <c r="B60" s="288" t="s">
        <v>40</v>
      </c>
      <c r="C60" s="288" t="s">
        <v>112</v>
      </c>
      <c r="D60" s="289">
        <v>0.5</v>
      </c>
      <c r="E60" s="263" t="s">
        <v>73</v>
      </c>
    </row>
    <row r="61" spans="1:5">
      <c r="A61" s="242" t="s">
        <v>124</v>
      </c>
      <c r="B61" s="212" t="s">
        <v>125</v>
      </c>
      <c r="C61" s="211"/>
      <c r="D61" s="30"/>
      <c r="E61" s="60"/>
    </row>
    <row r="62" spans="1:5">
      <c r="A62" s="242"/>
      <c r="B62" s="211"/>
      <c r="C62" s="211"/>
      <c r="D62" s="30"/>
      <c r="E62" s="60"/>
    </row>
    <row r="63" spans="1:5">
      <c r="A63" s="243" t="s">
        <v>126</v>
      </c>
      <c r="B63" s="212" t="s">
        <v>125</v>
      </c>
      <c r="C63" s="212" t="s">
        <v>127</v>
      </c>
      <c r="D63" s="30"/>
      <c r="E63" s="60"/>
    </row>
    <row r="64" spans="1:5">
      <c r="A64" s="243" t="s">
        <v>128</v>
      </c>
      <c r="B64" s="212" t="s">
        <v>125</v>
      </c>
      <c r="C64" s="212" t="s">
        <v>127</v>
      </c>
      <c r="D64" s="30"/>
      <c r="E64" s="60"/>
    </row>
    <row r="65" spans="1:5">
      <c r="A65" s="243"/>
      <c r="B65" s="212"/>
      <c r="C65" s="212"/>
      <c r="D65" s="30"/>
      <c r="E65" s="60"/>
    </row>
    <row r="66" spans="1:5">
      <c r="A66" s="243" t="s">
        <v>129</v>
      </c>
      <c r="B66" s="212"/>
      <c r="C66" s="212"/>
      <c r="D66" s="30"/>
      <c r="E66" s="60"/>
    </row>
    <row r="67" spans="1:5">
      <c r="A67" s="243" t="s">
        <v>130</v>
      </c>
      <c r="B67" s="212" t="s">
        <v>131</v>
      </c>
      <c r="C67" s="212"/>
      <c r="D67" s="30"/>
      <c r="E67" s="60"/>
    </row>
    <row r="68" spans="1:5">
      <c r="A68" s="243" t="s">
        <v>132</v>
      </c>
      <c r="B68" s="212"/>
      <c r="C68" s="212"/>
      <c r="D68" s="30"/>
      <c r="E68" s="60"/>
    </row>
    <row r="69" spans="1:5">
      <c r="A69" s="244" t="s">
        <v>133</v>
      </c>
      <c r="B69" s="222" t="s">
        <v>131</v>
      </c>
      <c r="C69" s="222"/>
      <c r="D69" s="30"/>
      <c r="E69" s="60"/>
    </row>
    <row r="70" spans="1:5">
      <c r="A70" s="244" t="s">
        <v>134</v>
      </c>
      <c r="B70" s="222" t="s">
        <v>36</v>
      </c>
      <c r="C70" s="222"/>
      <c r="D70" s="30"/>
      <c r="E70" s="60"/>
    </row>
    <row r="71" spans="1:5">
      <c r="A71" s="245" t="s">
        <v>135</v>
      </c>
      <c r="B71" s="223" t="s">
        <v>36</v>
      </c>
      <c r="C71" s="223"/>
      <c r="D71" s="30"/>
      <c r="E71" s="60"/>
    </row>
    <row r="72" spans="1:5">
      <c r="A72" s="245" t="s">
        <v>136</v>
      </c>
      <c r="B72" s="223" t="s">
        <v>36</v>
      </c>
      <c r="C72" s="223"/>
      <c r="D72" s="30"/>
      <c r="E72" s="60"/>
    </row>
    <row r="73" spans="1:5">
      <c r="A73" s="245"/>
      <c r="B73" s="223"/>
      <c r="C73" s="223"/>
      <c r="D73" s="30"/>
      <c r="E73" s="60"/>
    </row>
    <row r="74" spans="1:5" ht="13.5" thickBot="1">
      <c r="A74" s="246" t="s">
        <v>137</v>
      </c>
      <c r="B74" s="247" t="s">
        <v>138</v>
      </c>
      <c r="C74" s="247" t="s">
        <v>127</v>
      </c>
      <c r="D74" s="61"/>
      <c r="E74" s="62"/>
    </row>
  </sheetData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>
    <pageSetUpPr fitToPage="1"/>
  </sheetPr>
  <dimension ref="A1:AF75"/>
  <sheetViews>
    <sheetView zoomScale="60" zoomScaleNormal="60" workbookViewId="0">
      <pane xSplit="6" ySplit="2" topLeftCell="G3" activePane="bottomRight" state="frozen"/>
      <selection pane="topRight" activeCell="G1" sqref="G1"/>
      <selection pane="bottomLeft" activeCell="A8" sqref="A8"/>
      <selection pane="bottomRight" activeCell="W31" sqref="W31"/>
    </sheetView>
  </sheetViews>
  <sheetFormatPr defaultRowHeight="12.75"/>
  <cols>
    <col min="1" max="3" width="9.140625" style="27"/>
    <col min="4" max="5" width="0" style="27" hidden="1" customWidth="1"/>
    <col min="6" max="6" width="19.85546875" style="27" customWidth="1"/>
    <col min="7" max="7" width="9.140625" style="27"/>
    <col min="8" max="9" width="10.85546875" style="1" bestFit="1" customWidth="1"/>
    <col min="10" max="10" width="14.85546875" style="1" bestFit="1" customWidth="1"/>
    <col min="11" max="11" width="13.85546875" style="1" bestFit="1" customWidth="1"/>
    <col min="12" max="12" width="13.140625" style="1" bestFit="1" customWidth="1"/>
    <col min="13" max="13" width="10.85546875" style="1" bestFit="1" customWidth="1"/>
    <col min="14" max="14" width="12.140625" style="1" bestFit="1" customWidth="1"/>
    <col min="15" max="15" width="10.85546875" style="1" bestFit="1" customWidth="1"/>
    <col min="16" max="16" width="11.5703125" style="1" bestFit="1" customWidth="1"/>
    <col min="17" max="17" width="10.85546875" style="1" bestFit="1" customWidth="1"/>
    <col min="18" max="18" width="12" style="1" customWidth="1"/>
    <col min="19" max="19" width="9.140625" style="27"/>
    <col min="20" max="32" width="9.140625" style="7"/>
    <col min="33" max="16384" width="9.140625" style="27"/>
  </cols>
  <sheetData>
    <row r="1" spans="1:18">
      <c r="A1" s="154"/>
      <c r="B1" s="154"/>
      <c r="C1" s="154"/>
      <c r="D1" s="154"/>
      <c r="E1" s="154"/>
      <c r="F1" s="311" t="s">
        <v>199</v>
      </c>
      <c r="G1" s="295"/>
      <c r="H1" s="312" t="s">
        <v>490</v>
      </c>
      <c r="I1" s="313" t="s">
        <v>578</v>
      </c>
      <c r="J1" s="312" t="s">
        <v>491</v>
      </c>
      <c r="K1" s="313" t="s">
        <v>579</v>
      </c>
      <c r="L1" s="313" t="s">
        <v>580</v>
      </c>
      <c r="M1" s="312" t="s">
        <v>492</v>
      </c>
      <c r="N1" s="313" t="s">
        <v>582</v>
      </c>
      <c r="O1" s="312" t="s">
        <v>493</v>
      </c>
      <c r="P1" s="313" t="s">
        <v>581</v>
      </c>
      <c r="Q1" s="312" t="s">
        <v>488</v>
      </c>
      <c r="R1" s="314" t="s">
        <v>577</v>
      </c>
    </row>
    <row r="2" spans="1:18">
      <c r="A2" s="154"/>
      <c r="B2" s="154"/>
      <c r="C2" s="154"/>
      <c r="D2" s="154"/>
      <c r="E2" s="154"/>
      <c r="F2" s="315" t="s">
        <v>24</v>
      </c>
      <c r="G2" s="155"/>
      <c r="H2" s="148" t="s">
        <v>498</v>
      </c>
      <c r="I2" s="149" t="s">
        <v>498</v>
      </c>
      <c r="J2" s="148" t="s">
        <v>499</v>
      </c>
      <c r="K2" s="149" t="s">
        <v>499</v>
      </c>
      <c r="L2" s="149" t="s">
        <v>583</v>
      </c>
      <c r="M2" s="148" t="s">
        <v>500</v>
      </c>
      <c r="N2" s="149" t="s">
        <v>500</v>
      </c>
      <c r="O2" s="148" t="s">
        <v>501</v>
      </c>
      <c r="P2" s="149" t="s">
        <v>501</v>
      </c>
      <c r="Q2" s="148" t="s">
        <v>287</v>
      </c>
      <c r="R2" s="316" t="s">
        <v>287</v>
      </c>
    </row>
    <row r="3" spans="1:18">
      <c r="A3" s="154"/>
      <c r="B3" s="154"/>
      <c r="C3" s="154"/>
      <c r="D3" s="154"/>
      <c r="E3" s="154"/>
      <c r="F3" s="315" t="s">
        <v>679</v>
      </c>
      <c r="G3" s="155"/>
      <c r="H3" s="148">
        <v>1</v>
      </c>
      <c r="I3" s="151">
        <v>1</v>
      </c>
      <c r="J3" s="148">
        <v>1</v>
      </c>
      <c r="K3" s="151">
        <v>1</v>
      </c>
      <c r="L3" s="151">
        <v>1</v>
      </c>
      <c r="M3" s="148">
        <v>1</v>
      </c>
      <c r="N3" s="151">
        <v>1</v>
      </c>
      <c r="O3" s="148">
        <v>1</v>
      </c>
      <c r="P3" s="151">
        <v>1</v>
      </c>
      <c r="Q3" s="148">
        <v>1</v>
      </c>
      <c r="R3" s="317">
        <v>1</v>
      </c>
    </row>
    <row r="4" spans="1:18">
      <c r="A4" s="154"/>
      <c r="B4" s="154"/>
      <c r="C4" s="154"/>
      <c r="D4" s="154"/>
      <c r="E4" s="154"/>
      <c r="F4" s="315" t="s">
        <v>246</v>
      </c>
      <c r="G4" s="155"/>
      <c r="H4" s="150" t="s">
        <v>611</v>
      </c>
      <c r="I4" s="150" t="s">
        <v>611</v>
      </c>
      <c r="J4" s="150" t="s">
        <v>614</v>
      </c>
      <c r="K4" s="152" t="s">
        <v>615</v>
      </c>
      <c r="L4" s="152" t="s">
        <v>674</v>
      </c>
      <c r="M4" s="150" t="s">
        <v>669</v>
      </c>
      <c r="N4" s="151" t="s">
        <v>26</v>
      </c>
      <c r="O4" s="150" t="s">
        <v>607</v>
      </c>
      <c r="P4" s="152" t="s">
        <v>609</v>
      </c>
      <c r="Q4" s="150" t="s">
        <v>606</v>
      </c>
      <c r="R4" s="318" t="s">
        <v>606</v>
      </c>
    </row>
    <row r="5" spans="1:18">
      <c r="A5" s="154"/>
      <c r="B5" s="154"/>
      <c r="C5" s="154"/>
      <c r="D5" s="154"/>
      <c r="E5" s="154"/>
      <c r="F5" s="315" t="s">
        <v>27</v>
      </c>
      <c r="G5" s="155"/>
      <c r="H5" s="319" t="s">
        <v>539</v>
      </c>
      <c r="I5" s="319" t="s">
        <v>539</v>
      </c>
      <c r="J5" s="319" t="s">
        <v>539</v>
      </c>
      <c r="K5" s="319" t="s">
        <v>539</v>
      </c>
      <c r="L5" s="319" t="s">
        <v>539</v>
      </c>
      <c r="M5" s="319" t="s">
        <v>539</v>
      </c>
      <c r="N5" s="319" t="s">
        <v>539</v>
      </c>
      <c r="O5" s="319" t="s">
        <v>539</v>
      </c>
      <c r="P5" s="319" t="s">
        <v>539</v>
      </c>
      <c r="Q5" s="319" t="s">
        <v>539</v>
      </c>
      <c r="R5" s="319" t="s">
        <v>539</v>
      </c>
    </row>
    <row r="6" spans="1:18">
      <c r="A6" s="154"/>
      <c r="B6" s="154"/>
      <c r="C6" s="154"/>
      <c r="D6" s="154"/>
      <c r="E6" s="154"/>
      <c r="F6" s="315" t="s">
        <v>29</v>
      </c>
      <c r="G6" s="155"/>
      <c r="H6" s="148" t="s">
        <v>502</v>
      </c>
      <c r="I6" s="151" t="s">
        <v>564</v>
      </c>
      <c r="J6" s="148" t="s">
        <v>502</v>
      </c>
      <c r="K6" s="151" t="s">
        <v>564</v>
      </c>
      <c r="L6" s="151" t="s">
        <v>564</v>
      </c>
      <c r="M6" s="148" t="s">
        <v>502</v>
      </c>
      <c r="N6" s="151" t="s">
        <v>564</v>
      </c>
      <c r="O6" s="148" t="s">
        <v>502</v>
      </c>
      <c r="P6" s="151" t="s">
        <v>564</v>
      </c>
      <c r="Q6" s="148" t="s">
        <v>482</v>
      </c>
      <c r="R6" s="317" t="s">
        <v>564</v>
      </c>
    </row>
    <row r="7" spans="1:18" ht="26.25" thickBot="1">
      <c r="A7" s="154"/>
      <c r="B7" s="154"/>
      <c r="C7" s="154"/>
      <c r="D7" s="154"/>
      <c r="E7" s="154"/>
      <c r="F7" s="320" t="s">
        <v>30</v>
      </c>
      <c r="G7" s="321" t="s">
        <v>677</v>
      </c>
      <c r="H7" s="322" t="s">
        <v>26</v>
      </c>
      <c r="I7" s="323" t="s">
        <v>280</v>
      </c>
      <c r="J7" s="322" t="s">
        <v>26</v>
      </c>
      <c r="K7" s="323" t="s">
        <v>280</v>
      </c>
      <c r="L7" s="323" t="s">
        <v>280</v>
      </c>
      <c r="M7" s="322" t="s">
        <v>26</v>
      </c>
      <c r="N7" s="323" t="s">
        <v>280</v>
      </c>
      <c r="O7" s="322" t="s">
        <v>26</v>
      </c>
      <c r="P7" s="323" t="s">
        <v>280</v>
      </c>
      <c r="Q7" s="322" t="s">
        <v>26</v>
      </c>
      <c r="R7" s="324" t="s">
        <v>280</v>
      </c>
    </row>
    <row r="8" spans="1:18">
      <c r="A8" s="442" t="s">
        <v>31</v>
      </c>
      <c r="B8" s="443"/>
      <c r="C8" s="444"/>
      <c r="D8" s="293" t="s">
        <v>247</v>
      </c>
      <c r="E8" s="294" t="s">
        <v>34</v>
      </c>
      <c r="F8" s="295" t="s">
        <v>32</v>
      </c>
      <c r="G8" s="296" t="s">
        <v>676</v>
      </c>
      <c r="H8" s="297"/>
      <c r="I8" s="298"/>
      <c r="J8" s="297"/>
      <c r="K8" s="298"/>
      <c r="L8" s="298"/>
      <c r="M8" s="297"/>
      <c r="N8" s="298"/>
      <c r="O8" s="297"/>
      <c r="P8" s="298"/>
      <c r="Q8" s="297"/>
      <c r="R8" s="299"/>
    </row>
    <row r="9" spans="1:18">
      <c r="A9" s="445" t="s">
        <v>248</v>
      </c>
      <c r="B9" s="446"/>
      <c r="C9" s="446"/>
      <c r="D9" s="156" t="s">
        <v>249</v>
      </c>
      <c r="E9" s="156">
        <v>0.16</v>
      </c>
      <c r="F9" s="171" t="s">
        <v>250</v>
      </c>
      <c r="G9" s="171">
        <v>50</v>
      </c>
      <c r="H9" s="139">
        <v>2.2000000000000002</v>
      </c>
      <c r="I9" s="140">
        <v>2.5</v>
      </c>
      <c r="J9" s="139">
        <v>6.3</v>
      </c>
      <c r="K9" s="140">
        <v>0.43</v>
      </c>
      <c r="L9" s="140">
        <v>2.4</v>
      </c>
      <c r="M9" s="139">
        <v>1.1000000000000001</v>
      </c>
      <c r="N9" s="140">
        <v>1.2</v>
      </c>
      <c r="O9" s="139">
        <v>2.1</v>
      </c>
      <c r="P9" s="140">
        <v>2.9</v>
      </c>
      <c r="Q9" s="139">
        <v>6.8</v>
      </c>
      <c r="R9" s="300">
        <v>11</v>
      </c>
    </row>
    <row r="10" spans="1:18">
      <c r="A10" s="445" t="s">
        <v>251</v>
      </c>
      <c r="B10" s="446"/>
      <c r="C10" s="446"/>
      <c r="D10" s="156" t="s">
        <v>249</v>
      </c>
      <c r="E10" s="156">
        <v>0.03</v>
      </c>
      <c r="F10" s="171" t="s">
        <v>250</v>
      </c>
      <c r="G10" s="171">
        <v>0.08</v>
      </c>
      <c r="H10" s="139">
        <v>0.17</v>
      </c>
      <c r="I10" s="140">
        <v>7.2999999999999995E-2</v>
      </c>
      <c r="J10" s="139">
        <v>0.7</v>
      </c>
      <c r="K10" s="140">
        <v>7.0000000000000007E-2</v>
      </c>
      <c r="L10" s="140">
        <v>0.14000000000000001</v>
      </c>
      <c r="M10" s="139">
        <v>0.23</v>
      </c>
      <c r="N10" s="140">
        <v>7.3999999999999996E-2</v>
      </c>
      <c r="O10" s="139">
        <v>6.9000000000000006E-2</v>
      </c>
      <c r="P10" s="290" t="s">
        <v>288</v>
      </c>
      <c r="Q10" s="139">
        <v>4.1000000000000002E-2</v>
      </c>
      <c r="R10" s="301" t="s">
        <v>288</v>
      </c>
    </row>
    <row r="11" spans="1:18">
      <c r="A11" s="445" t="s">
        <v>252</v>
      </c>
      <c r="B11" s="446"/>
      <c r="C11" s="446"/>
      <c r="D11" s="156" t="s">
        <v>249</v>
      </c>
      <c r="E11" s="156">
        <v>0.25</v>
      </c>
      <c r="F11" s="171" t="s">
        <v>250</v>
      </c>
      <c r="G11" s="171">
        <v>4.7</v>
      </c>
      <c r="H11" s="146" t="s">
        <v>395</v>
      </c>
      <c r="I11" s="140">
        <v>0.3</v>
      </c>
      <c r="J11" s="139">
        <v>1.4</v>
      </c>
      <c r="K11" s="290" t="s">
        <v>395</v>
      </c>
      <c r="L11" s="140">
        <v>7.4</v>
      </c>
      <c r="M11" s="139">
        <v>4.5999999999999996</v>
      </c>
      <c r="N11" s="140">
        <v>6.5</v>
      </c>
      <c r="O11" s="146" t="s">
        <v>395</v>
      </c>
      <c r="P11" s="140">
        <v>0.43</v>
      </c>
      <c r="Q11" s="139">
        <v>0.81</v>
      </c>
      <c r="R11" s="300">
        <v>1</v>
      </c>
    </row>
    <row r="12" spans="1:18">
      <c r="A12" s="445" t="s">
        <v>253</v>
      </c>
      <c r="B12" s="446"/>
      <c r="C12" s="446"/>
      <c r="D12" s="156" t="s">
        <v>249</v>
      </c>
      <c r="E12" s="156">
        <v>0.4</v>
      </c>
      <c r="F12" s="171" t="s">
        <v>250</v>
      </c>
      <c r="G12" s="171">
        <v>1</v>
      </c>
      <c r="H12" s="139">
        <v>2.2000000000000002</v>
      </c>
      <c r="I12" s="140">
        <v>2.5</v>
      </c>
      <c r="J12" s="139">
        <v>4.7</v>
      </c>
      <c r="K12" s="140">
        <v>1.5</v>
      </c>
      <c r="L12" s="140">
        <v>8.8000000000000007</v>
      </c>
      <c r="M12" s="139">
        <v>3.9</v>
      </c>
      <c r="N12" s="140">
        <v>4.2</v>
      </c>
      <c r="O12" s="139">
        <v>0.89</v>
      </c>
      <c r="P12" s="140">
        <v>1.5</v>
      </c>
      <c r="Q12" s="139">
        <v>2.6</v>
      </c>
      <c r="R12" s="300">
        <v>1.3</v>
      </c>
    </row>
    <row r="13" spans="1:18">
      <c r="A13" s="445" t="s">
        <v>254</v>
      </c>
      <c r="B13" s="446"/>
      <c r="C13" s="446"/>
      <c r="D13" s="156" t="s">
        <v>249</v>
      </c>
      <c r="E13" s="156">
        <v>5.5</v>
      </c>
      <c r="F13" s="171" t="s">
        <v>250</v>
      </c>
      <c r="G13" s="171">
        <v>1000</v>
      </c>
      <c r="H13" s="139">
        <v>180</v>
      </c>
      <c r="I13" s="140">
        <v>200</v>
      </c>
      <c r="J13" s="139">
        <v>1900</v>
      </c>
      <c r="K13" s="140">
        <v>200</v>
      </c>
      <c r="L13" s="140">
        <v>2600</v>
      </c>
      <c r="M13" s="139">
        <v>180</v>
      </c>
      <c r="N13" s="140">
        <v>220</v>
      </c>
      <c r="O13" s="139">
        <v>250</v>
      </c>
      <c r="P13" s="140">
        <v>1100</v>
      </c>
      <c r="Q13" s="139">
        <v>710</v>
      </c>
      <c r="R13" s="300">
        <v>580</v>
      </c>
    </row>
    <row r="14" spans="1:18">
      <c r="A14" s="445" t="s">
        <v>255</v>
      </c>
      <c r="B14" s="446"/>
      <c r="C14" s="446"/>
      <c r="D14" s="156" t="s">
        <v>249</v>
      </c>
      <c r="E14" s="156">
        <v>0.09</v>
      </c>
      <c r="F14" s="171" t="s">
        <v>250</v>
      </c>
      <c r="G14" s="171">
        <v>7.2</v>
      </c>
      <c r="H14" s="139">
        <v>0.97</v>
      </c>
      <c r="I14" s="140">
        <v>0.82</v>
      </c>
      <c r="J14" s="139">
        <v>27</v>
      </c>
      <c r="K14" s="140">
        <v>0.24</v>
      </c>
      <c r="L14" s="140">
        <v>9.6999999999999993</v>
      </c>
      <c r="M14" s="139">
        <v>1.1000000000000001</v>
      </c>
      <c r="N14" s="140">
        <v>1.2</v>
      </c>
      <c r="O14" s="139">
        <v>0.73</v>
      </c>
      <c r="P14" s="140">
        <v>0.39</v>
      </c>
      <c r="Q14" s="139">
        <v>2.7</v>
      </c>
      <c r="R14" s="300">
        <v>0.42</v>
      </c>
    </row>
    <row r="15" spans="1:18">
      <c r="A15" s="445" t="s">
        <v>256</v>
      </c>
      <c r="B15" s="446"/>
      <c r="C15" s="446"/>
      <c r="D15" s="156" t="s">
        <v>249</v>
      </c>
      <c r="E15" s="156">
        <v>0.01</v>
      </c>
      <c r="F15" s="171" t="s">
        <v>250</v>
      </c>
      <c r="G15" s="171">
        <v>0.05</v>
      </c>
      <c r="H15" s="146" t="s">
        <v>397</v>
      </c>
      <c r="I15" s="140">
        <v>0.01</v>
      </c>
      <c r="J15" s="146" t="s">
        <v>397</v>
      </c>
      <c r="K15" s="290" t="s">
        <v>107</v>
      </c>
      <c r="L15" s="290" t="s">
        <v>107</v>
      </c>
      <c r="M15" s="146" t="s">
        <v>397</v>
      </c>
      <c r="N15" s="290" t="s">
        <v>107</v>
      </c>
      <c r="O15" s="146" t="s">
        <v>397</v>
      </c>
      <c r="P15" s="290" t="s">
        <v>107</v>
      </c>
      <c r="Q15" s="146" t="s">
        <v>397</v>
      </c>
      <c r="R15" s="301" t="s">
        <v>107</v>
      </c>
    </row>
    <row r="16" spans="1:18">
      <c r="A16" s="445" t="s">
        <v>257</v>
      </c>
      <c r="B16" s="446"/>
      <c r="C16" s="446"/>
      <c r="D16" s="156" t="s">
        <v>249</v>
      </c>
      <c r="E16" s="156">
        <v>0.5</v>
      </c>
      <c r="F16" s="171" t="s">
        <v>250</v>
      </c>
      <c r="G16" s="171">
        <v>20</v>
      </c>
      <c r="H16" s="139">
        <v>4.2</v>
      </c>
      <c r="I16" s="140">
        <v>3</v>
      </c>
      <c r="J16" s="139">
        <v>8.1</v>
      </c>
      <c r="K16" s="140">
        <v>5.3</v>
      </c>
      <c r="L16" s="140">
        <v>2.5</v>
      </c>
      <c r="M16" s="139">
        <v>2.2999999999999998</v>
      </c>
      <c r="N16" s="140">
        <v>1.9</v>
      </c>
      <c r="O16" s="139">
        <v>4.3</v>
      </c>
      <c r="P16" s="140">
        <v>1.9</v>
      </c>
      <c r="Q16" s="139">
        <v>1.1000000000000001</v>
      </c>
      <c r="R16" s="300">
        <v>0.76</v>
      </c>
    </row>
    <row r="17" spans="1:18">
      <c r="A17" s="445" t="s">
        <v>258</v>
      </c>
      <c r="B17" s="446"/>
      <c r="C17" s="446"/>
      <c r="D17" s="156" t="s">
        <v>249</v>
      </c>
      <c r="E17" s="156">
        <v>0.25</v>
      </c>
      <c r="F17" s="171" t="s">
        <v>250</v>
      </c>
      <c r="G17" s="171"/>
      <c r="H17" s="139">
        <v>0.89</v>
      </c>
      <c r="I17" s="140">
        <v>2</v>
      </c>
      <c r="J17" s="139">
        <v>0.39</v>
      </c>
      <c r="K17" s="140">
        <v>10</v>
      </c>
      <c r="L17" s="140">
        <v>3.3</v>
      </c>
      <c r="M17" s="139">
        <v>1.9</v>
      </c>
      <c r="N17" s="140">
        <v>2.4</v>
      </c>
      <c r="O17" s="139">
        <v>0.35</v>
      </c>
      <c r="P17" s="140">
        <v>0.47</v>
      </c>
      <c r="Q17" s="139">
        <v>0.53</v>
      </c>
      <c r="R17" s="300">
        <v>0.41</v>
      </c>
    </row>
    <row r="18" spans="1:18">
      <c r="A18" s="445" t="s">
        <v>259</v>
      </c>
      <c r="B18" s="446"/>
      <c r="C18" s="446"/>
      <c r="D18" s="156" t="s">
        <v>249</v>
      </c>
      <c r="E18" s="156">
        <v>1.25</v>
      </c>
      <c r="F18" s="171" t="s">
        <v>250</v>
      </c>
      <c r="G18" s="171">
        <v>8</v>
      </c>
      <c r="H18" s="139">
        <v>47.6</v>
      </c>
      <c r="I18" s="140">
        <v>28.2</v>
      </c>
      <c r="J18" s="139">
        <v>45.7</v>
      </c>
      <c r="K18" s="140">
        <v>28.1</v>
      </c>
      <c r="L18" s="140">
        <v>30.9</v>
      </c>
      <c r="M18" s="139">
        <v>66.8</v>
      </c>
      <c r="N18" s="140">
        <v>115</v>
      </c>
      <c r="O18" s="139">
        <v>27.1</v>
      </c>
      <c r="P18" s="140">
        <v>41.1</v>
      </c>
      <c r="Q18" s="139">
        <v>28.9</v>
      </c>
      <c r="R18" s="300">
        <v>22.2</v>
      </c>
    </row>
    <row r="19" spans="1:18">
      <c r="A19" s="445" t="s">
        <v>657</v>
      </c>
      <c r="B19" s="455"/>
      <c r="C19" s="455"/>
      <c r="D19" s="100"/>
      <c r="E19" s="100"/>
      <c r="F19" s="171" t="s">
        <v>250</v>
      </c>
      <c r="G19" s="171"/>
      <c r="H19" s="142" t="s">
        <v>652</v>
      </c>
      <c r="I19" s="142" t="s">
        <v>652</v>
      </c>
      <c r="J19" s="142" t="s">
        <v>652</v>
      </c>
      <c r="K19" s="142" t="s">
        <v>652</v>
      </c>
      <c r="L19" s="142" t="s">
        <v>652</v>
      </c>
      <c r="M19" s="142" t="s">
        <v>652</v>
      </c>
      <c r="N19" s="142" t="s">
        <v>652</v>
      </c>
      <c r="O19" s="142" t="s">
        <v>652</v>
      </c>
      <c r="P19" s="142" t="s">
        <v>652</v>
      </c>
      <c r="Q19" s="142" t="s">
        <v>652</v>
      </c>
      <c r="R19" s="302" t="s">
        <v>652</v>
      </c>
    </row>
    <row r="20" spans="1:18">
      <c r="A20" s="445" t="s">
        <v>658</v>
      </c>
      <c r="B20" s="455"/>
      <c r="C20" s="455"/>
      <c r="D20" s="100"/>
      <c r="E20" s="100"/>
      <c r="F20" s="171" t="s">
        <v>250</v>
      </c>
      <c r="G20" s="171"/>
      <c r="H20" s="142" t="s">
        <v>652</v>
      </c>
      <c r="I20" s="142" t="s">
        <v>652</v>
      </c>
      <c r="J20" s="142" t="s">
        <v>652</v>
      </c>
      <c r="K20" s="142" t="s">
        <v>652</v>
      </c>
      <c r="L20" s="142" t="s">
        <v>652</v>
      </c>
      <c r="M20" s="142" t="s">
        <v>652</v>
      </c>
      <c r="N20" s="142" t="s">
        <v>652</v>
      </c>
      <c r="O20" s="142" t="s">
        <v>652</v>
      </c>
      <c r="P20" s="142" t="s">
        <v>652</v>
      </c>
      <c r="Q20" s="142" t="s">
        <v>652</v>
      </c>
      <c r="R20" s="302" t="s">
        <v>652</v>
      </c>
    </row>
    <row r="21" spans="1:18">
      <c r="A21" s="445" t="s">
        <v>659</v>
      </c>
      <c r="B21" s="455"/>
      <c r="C21" s="455"/>
      <c r="D21" s="100"/>
      <c r="E21" s="100"/>
      <c r="F21" s="171" t="s">
        <v>250</v>
      </c>
      <c r="G21" s="171"/>
      <c r="H21" s="142" t="s">
        <v>652</v>
      </c>
      <c r="I21" s="142" t="s">
        <v>652</v>
      </c>
      <c r="J21" s="142" t="s">
        <v>652</v>
      </c>
      <c r="K21" s="142" t="s">
        <v>652</v>
      </c>
      <c r="L21" s="142" t="s">
        <v>652</v>
      </c>
      <c r="M21" s="142" t="s">
        <v>652</v>
      </c>
      <c r="N21" s="142" t="s">
        <v>652</v>
      </c>
      <c r="O21" s="142" t="s">
        <v>652</v>
      </c>
      <c r="P21" s="142" t="s">
        <v>652</v>
      </c>
      <c r="Q21" s="142" t="s">
        <v>652</v>
      </c>
      <c r="R21" s="302" t="s">
        <v>652</v>
      </c>
    </row>
    <row r="22" spans="1:18">
      <c r="A22" s="445" t="s">
        <v>660</v>
      </c>
      <c r="B22" s="455"/>
      <c r="C22" s="455"/>
      <c r="D22" s="100"/>
      <c r="E22" s="100"/>
      <c r="F22" s="171" t="s">
        <v>250</v>
      </c>
      <c r="G22" s="171"/>
      <c r="H22" s="142" t="s">
        <v>652</v>
      </c>
      <c r="I22" s="142" t="s">
        <v>652</v>
      </c>
      <c r="J22" s="142" t="s">
        <v>652</v>
      </c>
      <c r="K22" s="142" t="s">
        <v>652</v>
      </c>
      <c r="L22" s="142" t="s">
        <v>652</v>
      </c>
      <c r="M22" s="142" t="s">
        <v>652</v>
      </c>
      <c r="N22" s="142" t="s">
        <v>652</v>
      </c>
      <c r="O22" s="142" t="s">
        <v>652</v>
      </c>
      <c r="P22" s="142" t="s">
        <v>652</v>
      </c>
      <c r="Q22" s="142" t="s">
        <v>652</v>
      </c>
      <c r="R22" s="302" t="s">
        <v>652</v>
      </c>
    </row>
    <row r="23" spans="1:18">
      <c r="A23" s="445" t="s">
        <v>661</v>
      </c>
      <c r="B23" s="455"/>
      <c r="C23" s="455"/>
      <c r="D23" s="100"/>
      <c r="E23" s="100"/>
      <c r="F23" s="171" t="s">
        <v>250</v>
      </c>
      <c r="G23" s="171"/>
      <c r="H23" s="142" t="s">
        <v>652</v>
      </c>
      <c r="I23" s="142" t="s">
        <v>652</v>
      </c>
      <c r="J23" s="142" t="s">
        <v>652</v>
      </c>
      <c r="K23" s="142" t="s">
        <v>652</v>
      </c>
      <c r="L23" s="142" t="s">
        <v>652</v>
      </c>
      <c r="M23" s="142" t="s">
        <v>652</v>
      </c>
      <c r="N23" s="142" t="s">
        <v>652</v>
      </c>
      <c r="O23" s="142" t="s">
        <v>652</v>
      </c>
      <c r="P23" s="142" t="s">
        <v>652</v>
      </c>
      <c r="Q23" s="142" t="s">
        <v>652</v>
      </c>
      <c r="R23" s="302" t="s">
        <v>652</v>
      </c>
    </row>
    <row r="24" spans="1:18">
      <c r="A24" s="445" t="s">
        <v>662</v>
      </c>
      <c r="B24" s="455"/>
      <c r="C24" s="455"/>
      <c r="D24" s="100"/>
      <c r="E24" s="100"/>
      <c r="F24" s="171" t="s">
        <v>250</v>
      </c>
      <c r="G24" s="171"/>
      <c r="H24" s="142" t="s">
        <v>652</v>
      </c>
      <c r="I24" s="142" t="s">
        <v>652</v>
      </c>
      <c r="J24" s="142" t="s">
        <v>652</v>
      </c>
      <c r="K24" s="142" t="s">
        <v>652</v>
      </c>
      <c r="L24" s="142" t="s">
        <v>652</v>
      </c>
      <c r="M24" s="142" t="s">
        <v>652</v>
      </c>
      <c r="N24" s="142" t="s">
        <v>652</v>
      </c>
      <c r="O24" s="142" t="s">
        <v>652</v>
      </c>
      <c r="P24" s="142" t="s">
        <v>652</v>
      </c>
      <c r="Q24" s="142" t="s">
        <v>652</v>
      </c>
      <c r="R24" s="302" t="s">
        <v>652</v>
      </c>
    </row>
    <row r="25" spans="1:18">
      <c r="A25" s="445" t="s">
        <v>260</v>
      </c>
      <c r="B25" s="446"/>
      <c r="C25" s="446"/>
      <c r="D25" s="156" t="s">
        <v>261</v>
      </c>
      <c r="E25" s="156">
        <v>1</v>
      </c>
      <c r="F25" s="171" t="s">
        <v>262</v>
      </c>
      <c r="G25" s="171"/>
      <c r="H25" s="139">
        <v>1670</v>
      </c>
      <c r="I25" s="140">
        <v>1520</v>
      </c>
      <c r="J25" s="139">
        <v>1350</v>
      </c>
      <c r="K25" s="140">
        <v>992</v>
      </c>
      <c r="L25" s="140">
        <v>1080</v>
      </c>
      <c r="M25" s="139">
        <v>1490</v>
      </c>
      <c r="N25" s="140">
        <v>1150</v>
      </c>
      <c r="O25" s="139">
        <v>1550</v>
      </c>
      <c r="P25" s="140">
        <v>1800</v>
      </c>
      <c r="Q25" s="139">
        <v>1600</v>
      </c>
      <c r="R25" s="300">
        <v>1670</v>
      </c>
    </row>
    <row r="26" spans="1:18">
      <c r="A26" s="445" t="s">
        <v>79</v>
      </c>
      <c r="B26" s="446"/>
      <c r="C26" s="446"/>
      <c r="D26" s="156" t="s">
        <v>263</v>
      </c>
      <c r="E26" s="156"/>
      <c r="F26" s="171"/>
      <c r="G26" s="157" t="s">
        <v>678</v>
      </c>
      <c r="H26" s="139">
        <v>7</v>
      </c>
      <c r="I26" s="140">
        <v>7.2</v>
      </c>
      <c r="J26" s="139">
        <v>6.2</v>
      </c>
      <c r="K26" s="140">
        <v>7</v>
      </c>
      <c r="L26" s="140">
        <v>7.3</v>
      </c>
      <c r="M26" s="139">
        <v>6.9</v>
      </c>
      <c r="N26" s="140">
        <v>7.3</v>
      </c>
      <c r="O26" s="139">
        <v>6.9</v>
      </c>
      <c r="P26" s="140">
        <v>7</v>
      </c>
      <c r="Q26" s="139">
        <v>7.9</v>
      </c>
      <c r="R26" s="300">
        <v>7.7</v>
      </c>
    </row>
    <row r="27" spans="1:18">
      <c r="A27" s="445" t="s">
        <v>64</v>
      </c>
      <c r="B27" s="446"/>
      <c r="C27" s="446"/>
      <c r="D27" s="156" t="s">
        <v>68</v>
      </c>
      <c r="E27" s="156">
        <v>40</v>
      </c>
      <c r="F27" s="171" t="s">
        <v>250</v>
      </c>
      <c r="G27" s="171">
        <v>1</v>
      </c>
      <c r="H27" s="139">
        <v>260</v>
      </c>
      <c r="I27" s="140">
        <v>200</v>
      </c>
      <c r="J27" s="139">
        <v>230</v>
      </c>
      <c r="K27" s="140">
        <v>180</v>
      </c>
      <c r="L27" s="140">
        <v>1100</v>
      </c>
      <c r="M27" s="139">
        <v>250</v>
      </c>
      <c r="N27" s="140">
        <v>140</v>
      </c>
      <c r="O27" s="139">
        <v>310</v>
      </c>
      <c r="P27" s="140">
        <v>390</v>
      </c>
      <c r="Q27" s="139">
        <v>130</v>
      </c>
      <c r="R27" s="300">
        <v>140</v>
      </c>
    </row>
    <row r="28" spans="1:18">
      <c r="A28" s="445" t="s">
        <v>65</v>
      </c>
      <c r="B28" s="446"/>
      <c r="C28" s="446"/>
      <c r="D28" s="156" t="s">
        <v>68</v>
      </c>
      <c r="E28" s="156">
        <v>20</v>
      </c>
      <c r="F28" s="171" t="s">
        <v>250</v>
      </c>
      <c r="G28" s="171">
        <v>1</v>
      </c>
      <c r="H28" s="146" t="s">
        <v>293</v>
      </c>
      <c r="I28" s="290" t="s">
        <v>293</v>
      </c>
      <c r="J28" s="146" t="s">
        <v>293</v>
      </c>
      <c r="K28" s="290" t="s">
        <v>293</v>
      </c>
      <c r="L28" s="140">
        <v>58</v>
      </c>
      <c r="M28" s="146" t="s">
        <v>293</v>
      </c>
      <c r="N28" s="290" t="s">
        <v>293</v>
      </c>
      <c r="O28" s="146" t="s">
        <v>293</v>
      </c>
      <c r="P28" s="290" t="s">
        <v>293</v>
      </c>
      <c r="Q28" s="146" t="s">
        <v>293</v>
      </c>
      <c r="R28" s="301" t="s">
        <v>293</v>
      </c>
    </row>
    <row r="29" spans="1:18">
      <c r="A29" s="445" t="s">
        <v>67</v>
      </c>
      <c r="B29" s="446"/>
      <c r="C29" s="446"/>
      <c r="D29" s="156" t="s">
        <v>68</v>
      </c>
      <c r="E29" s="156">
        <v>40</v>
      </c>
      <c r="F29" s="171" t="s">
        <v>250</v>
      </c>
      <c r="G29" s="171"/>
      <c r="H29" s="139">
        <v>260</v>
      </c>
      <c r="I29" s="140">
        <v>200</v>
      </c>
      <c r="J29" s="139">
        <v>230</v>
      </c>
      <c r="K29" s="140">
        <v>180</v>
      </c>
      <c r="L29" s="140">
        <v>1100</v>
      </c>
      <c r="M29" s="139">
        <v>250</v>
      </c>
      <c r="N29" s="140">
        <v>140</v>
      </c>
      <c r="O29" s="139">
        <v>310</v>
      </c>
      <c r="P29" s="140">
        <v>390</v>
      </c>
      <c r="Q29" s="139">
        <v>130</v>
      </c>
      <c r="R29" s="300">
        <v>140</v>
      </c>
    </row>
    <row r="30" spans="1:18">
      <c r="A30" s="445" t="s">
        <v>62</v>
      </c>
      <c r="B30" s="446"/>
      <c r="C30" s="446"/>
      <c r="D30" s="156" t="s">
        <v>68</v>
      </c>
      <c r="E30" s="156">
        <v>40</v>
      </c>
      <c r="F30" s="171" t="s">
        <v>250</v>
      </c>
      <c r="G30" s="171"/>
      <c r="H30" s="139">
        <v>250</v>
      </c>
      <c r="I30" s="140">
        <v>32000</v>
      </c>
      <c r="J30" s="139">
        <v>1200</v>
      </c>
      <c r="K30" s="140">
        <v>210</v>
      </c>
      <c r="L30" s="140">
        <v>95</v>
      </c>
      <c r="M30" s="146" t="s">
        <v>294</v>
      </c>
      <c r="N30" s="140">
        <v>270</v>
      </c>
      <c r="O30" s="139">
        <v>4000</v>
      </c>
      <c r="P30" s="140">
        <v>18000</v>
      </c>
      <c r="Q30" s="139">
        <v>64</v>
      </c>
      <c r="R30" s="301" t="s">
        <v>294</v>
      </c>
    </row>
    <row r="31" spans="1:18">
      <c r="A31" s="456" t="s">
        <v>655</v>
      </c>
      <c r="B31" s="457"/>
      <c r="C31" s="458"/>
      <c r="D31" s="100"/>
      <c r="E31" s="100"/>
      <c r="F31" s="171" t="s">
        <v>250</v>
      </c>
      <c r="G31" s="171"/>
      <c r="H31" s="142" t="s">
        <v>652</v>
      </c>
      <c r="I31" s="142" t="s">
        <v>652</v>
      </c>
      <c r="J31" s="142" t="s">
        <v>652</v>
      </c>
      <c r="K31" s="142" t="s">
        <v>652</v>
      </c>
      <c r="L31" s="142" t="s">
        <v>652</v>
      </c>
      <c r="M31" s="142" t="s">
        <v>652</v>
      </c>
      <c r="N31" s="142" t="s">
        <v>652</v>
      </c>
      <c r="O31" s="142" t="s">
        <v>652</v>
      </c>
      <c r="P31" s="142" t="s">
        <v>652</v>
      </c>
      <c r="Q31" s="142" t="s">
        <v>652</v>
      </c>
      <c r="R31" s="302" t="s">
        <v>652</v>
      </c>
    </row>
    <row r="32" spans="1:18">
      <c r="A32" s="445" t="s">
        <v>264</v>
      </c>
      <c r="B32" s="446"/>
      <c r="C32" s="446"/>
      <c r="D32" s="156" t="s">
        <v>265</v>
      </c>
      <c r="E32" s="156">
        <v>5</v>
      </c>
      <c r="F32" s="171" t="s">
        <v>58</v>
      </c>
      <c r="G32" s="171"/>
      <c r="H32" s="139">
        <v>12000</v>
      </c>
      <c r="I32" s="140">
        <v>6300</v>
      </c>
      <c r="J32" s="139">
        <v>8400</v>
      </c>
      <c r="K32" s="140">
        <v>1200</v>
      </c>
      <c r="L32" s="140">
        <v>2500</v>
      </c>
      <c r="M32" s="139">
        <v>33000</v>
      </c>
      <c r="N32" s="140">
        <v>6300</v>
      </c>
      <c r="O32" s="139">
        <v>1600</v>
      </c>
      <c r="P32" s="140">
        <v>400</v>
      </c>
      <c r="Q32" s="139">
        <v>140</v>
      </c>
      <c r="R32" s="300">
        <v>76</v>
      </c>
    </row>
    <row r="33" spans="1:18">
      <c r="A33" s="445" t="s">
        <v>71</v>
      </c>
      <c r="B33" s="446"/>
      <c r="C33" s="446"/>
      <c r="D33" s="156" t="s">
        <v>266</v>
      </c>
      <c r="E33" s="156">
        <v>1.4999999999999999E-2</v>
      </c>
      <c r="F33" s="171" t="s">
        <v>58</v>
      </c>
      <c r="G33" s="171">
        <v>17</v>
      </c>
      <c r="H33" s="139">
        <v>46</v>
      </c>
      <c r="I33" s="140">
        <v>77</v>
      </c>
      <c r="J33" s="139">
        <v>34</v>
      </c>
      <c r="K33" s="140">
        <v>30</v>
      </c>
      <c r="L33" s="140">
        <v>4.5999999999999996</v>
      </c>
      <c r="M33" s="139">
        <v>0.61</v>
      </c>
      <c r="N33" s="140">
        <v>23</v>
      </c>
      <c r="O33" s="139">
        <v>70</v>
      </c>
      <c r="P33" s="140">
        <v>49</v>
      </c>
      <c r="Q33" s="139">
        <v>120</v>
      </c>
      <c r="R33" s="300">
        <v>74</v>
      </c>
    </row>
    <row r="34" spans="1:18">
      <c r="A34" s="449" t="s">
        <v>664</v>
      </c>
      <c r="B34" s="450"/>
      <c r="C34" s="451"/>
      <c r="D34" s="156"/>
      <c r="E34" s="156"/>
      <c r="F34" s="171" t="s">
        <v>250</v>
      </c>
      <c r="G34" s="171"/>
      <c r="H34" s="143" t="s">
        <v>652</v>
      </c>
      <c r="I34" s="144" t="s">
        <v>652</v>
      </c>
      <c r="J34" s="143" t="s">
        <v>652</v>
      </c>
      <c r="K34" s="144" t="s">
        <v>652</v>
      </c>
      <c r="L34" s="144" t="s">
        <v>652</v>
      </c>
      <c r="M34" s="143" t="s">
        <v>652</v>
      </c>
      <c r="N34" s="144" t="s">
        <v>652</v>
      </c>
      <c r="O34" s="143" t="s">
        <v>652</v>
      </c>
      <c r="P34" s="144" t="s">
        <v>652</v>
      </c>
      <c r="Q34" s="143" t="s">
        <v>652</v>
      </c>
      <c r="R34" s="303" t="s">
        <v>652</v>
      </c>
    </row>
    <row r="35" spans="1:18">
      <c r="A35" s="445" t="s">
        <v>663</v>
      </c>
      <c r="B35" s="446"/>
      <c r="C35" s="446"/>
      <c r="D35" s="100"/>
      <c r="E35" s="100"/>
      <c r="F35" s="171" t="s">
        <v>250</v>
      </c>
      <c r="G35" s="171"/>
      <c r="H35" s="142" t="s">
        <v>652</v>
      </c>
      <c r="I35" s="142" t="s">
        <v>652</v>
      </c>
      <c r="J35" s="142" t="s">
        <v>652</v>
      </c>
      <c r="K35" s="142" t="s">
        <v>652</v>
      </c>
      <c r="L35" s="142" t="s">
        <v>652</v>
      </c>
      <c r="M35" s="142" t="s">
        <v>652</v>
      </c>
      <c r="N35" s="142" t="s">
        <v>652</v>
      </c>
      <c r="O35" s="142" t="s">
        <v>652</v>
      </c>
      <c r="P35" s="142" t="s">
        <v>652</v>
      </c>
      <c r="Q35" s="142" t="s">
        <v>652</v>
      </c>
      <c r="R35" s="302" t="s">
        <v>652</v>
      </c>
    </row>
    <row r="36" spans="1:18">
      <c r="A36" s="445" t="s">
        <v>267</v>
      </c>
      <c r="B36" s="446"/>
      <c r="C36" s="446"/>
      <c r="D36" s="156" t="s">
        <v>59</v>
      </c>
      <c r="E36" s="156">
        <v>0.1</v>
      </c>
      <c r="F36" s="171" t="s">
        <v>58</v>
      </c>
      <c r="G36" s="171">
        <f>250000/1000</f>
        <v>250</v>
      </c>
      <c r="H36" s="139">
        <v>24</v>
      </c>
      <c r="I36" s="140">
        <v>23</v>
      </c>
      <c r="J36" s="139">
        <v>13</v>
      </c>
      <c r="K36" s="140">
        <v>15</v>
      </c>
      <c r="L36" s="140">
        <v>10</v>
      </c>
      <c r="M36" s="139">
        <v>20</v>
      </c>
      <c r="N36" s="140">
        <v>18</v>
      </c>
      <c r="O36" s="139">
        <v>23</v>
      </c>
      <c r="P36" s="140">
        <v>29</v>
      </c>
      <c r="Q36" s="139">
        <v>38</v>
      </c>
      <c r="R36" s="300">
        <v>30</v>
      </c>
    </row>
    <row r="37" spans="1:18">
      <c r="A37" s="445" t="s">
        <v>268</v>
      </c>
      <c r="B37" s="446"/>
      <c r="C37" s="446"/>
      <c r="D37" s="156" t="s">
        <v>59</v>
      </c>
      <c r="E37" s="156">
        <v>0.1</v>
      </c>
      <c r="F37" s="171" t="s">
        <v>58</v>
      </c>
      <c r="G37" s="171">
        <f>400000/1000</f>
        <v>400</v>
      </c>
      <c r="H37" s="139">
        <v>420</v>
      </c>
      <c r="I37" s="140">
        <v>370</v>
      </c>
      <c r="J37" s="139">
        <v>450</v>
      </c>
      <c r="K37" s="140">
        <v>220</v>
      </c>
      <c r="L37" s="140">
        <v>290</v>
      </c>
      <c r="M37" s="139">
        <v>380</v>
      </c>
      <c r="N37" s="140">
        <v>210</v>
      </c>
      <c r="O37" s="139">
        <v>330</v>
      </c>
      <c r="P37" s="140">
        <v>520</v>
      </c>
      <c r="Q37" s="139">
        <v>87</v>
      </c>
      <c r="R37" s="300">
        <v>140</v>
      </c>
    </row>
    <row r="38" spans="1:18">
      <c r="A38" s="445" t="s">
        <v>269</v>
      </c>
      <c r="B38" s="446"/>
      <c r="C38" s="446"/>
      <c r="D38" s="156" t="s">
        <v>270</v>
      </c>
      <c r="E38" s="156">
        <v>10</v>
      </c>
      <c r="F38" s="171" t="s">
        <v>250</v>
      </c>
      <c r="G38" s="171"/>
      <c r="H38" s="139">
        <v>11</v>
      </c>
      <c r="I38" s="290" t="s">
        <v>542</v>
      </c>
      <c r="J38" s="146" t="s">
        <v>233</v>
      </c>
      <c r="K38" s="290" t="s">
        <v>542</v>
      </c>
      <c r="L38" s="290" t="s">
        <v>542</v>
      </c>
      <c r="M38" s="146" t="s">
        <v>233</v>
      </c>
      <c r="N38" s="290" t="s">
        <v>542</v>
      </c>
      <c r="O38" s="146" t="s">
        <v>233</v>
      </c>
      <c r="P38" s="290" t="s">
        <v>542</v>
      </c>
      <c r="Q38" s="139">
        <v>13</v>
      </c>
      <c r="R38" s="301" t="s">
        <v>542</v>
      </c>
    </row>
    <row r="39" spans="1:18">
      <c r="A39" s="445" t="s">
        <v>74</v>
      </c>
      <c r="B39" s="446"/>
      <c r="C39" s="446"/>
      <c r="D39" s="156" t="s">
        <v>271</v>
      </c>
      <c r="E39" s="156">
        <v>84</v>
      </c>
      <c r="F39" s="171" t="s">
        <v>250</v>
      </c>
      <c r="G39" s="171"/>
      <c r="H39" s="146" t="s">
        <v>399</v>
      </c>
      <c r="I39" s="140">
        <v>100</v>
      </c>
      <c r="J39" s="146" t="s">
        <v>399</v>
      </c>
      <c r="K39" s="290" t="s">
        <v>399</v>
      </c>
      <c r="L39" s="290" t="s">
        <v>399</v>
      </c>
      <c r="M39" s="146" t="s">
        <v>399</v>
      </c>
      <c r="N39" s="290" t="s">
        <v>399</v>
      </c>
      <c r="O39" s="146" t="s">
        <v>399</v>
      </c>
      <c r="P39" s="290" t="s">
        <v>399</v>
      </c>
      <c r="Q39" s="146" t="s">
        <v>399</v>
      </c>
      <c r="R39" s="300">
        <v>120</v>
      </c>
    </row>
    <row r="40" spans="1:18">
      <c r="A40" s="445" t="s">
        <v>272</v>
      </c>
      <c r="B40" s="446"/>
      <c r="C40" s="446"/>
      <c r="D40" s="156" t="s">
        <v>273</v>
      </c>
      <c r="E40" s="156">
        <v>2</v>
      </c>
      <c r="F40" s="171" t="s">
        <v>58</v>
      </c>
      <c r="G40" s="171"/>
      <c r="H40" s="139">
        <v>76</v>
      </c>
      <c r="I40" s="140">
        <v>72</v>
      </c>
      <c r="J40" s="139">
        <v>78</v>
      </c>
      <c r="K40" s="140">
        <v>15</v>
      </c>
      <c r="L40" s="140">
        <v>28</v>
      </c>
      <c r="M40" s="139">
        <v>190</v>
      </c>
      <c r="N40" s="140">
        <v>80</v>
      </c>
      <c r="O40" s="139">
        <v>31</v>
      </c>
      <c r="P40" s="140">
        <v>24</v>
      </c>
      <c r="Q40" s="139">
        <v>33</v>
      </c>
      <c r="R40" s="300">
        <v>31</v>
      </c>
    </row>
    <row r="41" spans="1:18">
      <c r="A41" s="452" t="s">
        <v>654</v>
      </c>
      <c r="B41" s="453"/>
      <c r="C41" s="454"/>
      <c r="D41" s="156"/>
      <c r="E41" s="156"/>
      <c r="F41" s="171" t="s">
        <v>250</v>
      </c>
      <c r="G41" s="171"/>
      <c r="H41" s="143" t="s">
        <v>652</v>
      </c>
      <c r="I41" s="144" t="s">
        <v>652</v>
      </c>
      <c r="J41" s="143" t="s">
        <v>652</v>
      </c>
      <c r="K41" s="144" t="s">
        <v>652</v>
      </c>
      <c r="L41" s="144" t="s">
        <v>652</v>
      </c>
      <c r="M41" s="143" t="s">
        <v>652</v>
      </c>
      <c r="N41" s="144" t="s">
        <v>652</v>
      </c>
      <c r="O41" s="143" t="s">
        <v>652</v>
      </c>
      <c r="P41" s="144" t="s">
        <v>652</v>
      </c>
      <c r="Q41" s="143" t="s">
        <v>652</v>
      </c>
      <c r="R41" s="303" t="s">
        <v>652</v>
      </c>
    </row>
    <row r="42" spans="1:18">
      <c r="A42" s="445" t="s">
        <v>103</v>
      </c>
      <c r="B42" s="446"/>
      <c r="C42" s="446"/>
      <c r="D42" s="156" t="s">
        <v>274</v>
      </c>
      <c r="E42" s="156">
        <v>10</v>
      </c>
      <c r="F42" s="171" t="s">
        <v>250</v>
      </c>
      <c r="G42" s="171"/>
      <c r="H42" s="139">
        <v>730</v>
      </c>
      <c r="I42" s="140">
        <v>430</v>
      </c>
      <c r="J42" s="139">
        <v>2100</v>
      </c>
      <c r="K42" s="140">
        <v>280</v>
      </c>
      <c r="L42" s="140">
        <v>490</v>
      </c>
      <c r="M42" s="139">
        <v>720</v>
      </c>
      <c r="N42" s="140">
        <v>490</v>
      </c>
      <c r="O42" s="139">
        <v>600</v>
      </c>
      <c r="P42" s="140">
        <v>370</v>
      </c>
      <c r="Q42" s="139">
        <v>2300</v>
      </c>
      <c r="R42" s="300">
        <v>3700</v>
      </c>
    </row>
    <row r="43" spans="1:18">
      <c r="A43" s="445" t="s">
        <v>105</v>
      </c>
      <c r="B43" s="446"/>
      <c r="C43" s="446"/>
      <c r="D43" s="156" t="s">
        <v>275</v>
      </c>
      <c r="E43" s="156">
        <v>1</v>
      </c>
      <c r="F43" s="171" t="s">
        <v>250</v>
      </c>
      <c r="G43" s="171">
        <v>10</v>
      </c>
      <c r="H43" s="146" t="s">
        <v>295</v>
      </c>
      <c r="I43" s="290" t="s">
        <v>295</v>
      </c>
      <c r="J43" s="139">
        <v>1.3</v>
      </c>
      <c r="K43" s="290" t="s">
        <v>295</v>
      </c>
      <c r="L43" s="290" t="s">
        <v>295</v>
      </c>
      <c r="M43" s="146" t="s">
        <v>295</v>
      </c>
      <c r="N43" s="290" t="s">
        <v>295</v>
      </c>
      <c r="O43" s="146" t="s">
        <v>295</v>
      </c>
      <c r="P43" s="290" t="s">
        <v>295</v>
      </c>
      <c r="Q43" s="146" t="s">
        <v>295</v>
      </c>
      <c r="R43" s="300">
        <v>1.4</v>
      </c>
    </row>
    <row r="44" spans="1:18">
      <c r="A44" s="445" t="s">
        <v>109</v>
      </c>
      <c r="B44" s="446"/>
      <c r="C44" s="446"/>
      <c r="D44" s="156" t="s">
        <v>275</v>
      </c>
      <c r="E44" s="156">
        <v>1</v>
      </c>
      <c r="F44" s="171" t="s">
        <v>250</v>
      </c>
      <c r="G44" s="171">
        <v>50</v>
      </c>
      <c r="H44" s="146" t="s">
        <v>295</v>
      </c>
      <c r="I44" s="290" t="s">
        <v>295</v>
      </c>
      <c r="J44" s="146" t="s">
        <v>295</v>
      </c>
      <c r="K44" s="290" t="s">
        <v>295</v>
      </c>
      <c r="L44" s="290" t="s">
        <v>295</v>
      </c>
      <c r="M44" s="146" t="s">
        <v>295</v>
      </c>
      <c r="N44" s="290" t="s">
        <v>295</v>
      </c>
      <c r="O44" s="146" t="s">
        <v>295</v>
      </c>
      <c r="P44" s="290" t="s">
        <v>295</v>
      </c>
      <c r="Q44" s="146" t="s">
        <v>295</v>
      </c>
      <c r="R44" s="300">
        <v>1.2</v>
      </c>
    </row>
    <row r="45" spans="1:18">
      <c r="A45" s="445" t="s">
        <v>108</v>
      </c>
      <c r="B45" s="446"/>
      <c r="C45" s="446"/>
      <c r="D45" s="156" t="s">
        <v>275</v>
      </c>
      <c r="E45" s="156">
        <v>1</v>
      </c>
      <c r="F45" s="171" t="s">
        <v>250</v>
      </c>
      <c r="G45" s="171">
        <v>20</v>
      </c>
      <c r="H45" s="146" t="s">
        <v>295</v>
      </c>
      <c r="I45" s="290" t="s">
        <v>295</v>
      </c>
      <c r="J45" s="146" t="s">
        <v>295</v>
      </c>
      <c r="K45" s="290" t="s">
        <v>295</v>
      </c>
      <c r="L45" s="290" t="s">
        <v>295</v>
      </c>
      <c r="M45" s="146" t="s">
        <v>295</v>
      </c>
      <c r="N45" s="290" t="s">
        <v>295</v>
      </c>
      <c r="O45" s="146" t="s">
        <v>295</v>
      </c>
      <c r="P45" s="290" t="s">
        <v>295</v>
      </c>
      <c r="Q45" s="146" t="s">
        <v>295</v>
      </c>
      <c r="R45" s="301" t="s">
        <v>295</v>
      </c>
    </row>
    <row r="46" spans="1:18">
      <c r="A46" s="449" t="s">
        <v>666</v>
      </c>
      <c r="B46" s="450"/>
      <c r="C46" s="451"/>
      <c r="D46" s="156"/>
      <c r="E46" s="156"/>
      <c r="F46" s="171" t="s">
        <v>250</v>
      </c>
      <c r="G46" s="171">
        <v>30</v>
      </c>
      <c r="H46" s="143" t="s">
        <v>652</v>
      </c>
      <c r="I46" s="145" t="s">
        <v>652</v>
      </c>
      <c r="J46" s="143" t="s">
        <v>652</v>
      </c>
      <c r="K46" s="145" t="s">
        <v>652</v>
      </c>
      <c r="L46" s="145" t="s">
        <v>652</v>
      </c>
      <c r="M46" s="143" t="s">
        <v>652</v>
      </c>
      <c r="N46" s="145" t="s">
        <v>652</v>
      </c>
      <c r="O46" s="143" t="s">
        <v>652</v>
      </c>
      <c r="P46" s="145" t="s">
        <v>652</v>
      </c>
      <c r="Q46" s="143" t="s">
        <v>652</v>
      </c>
      <c r="R46" s="304" t="s">
        <v>652</v>
      </c>
    </row>
    <row r="47" spans="1:18">
      <c r="A47" s="449" t="s">
        <v>667</v>
      </c>
      <c r="B47" s="450"/>
      <c r="C47" s="451"/>
      <c r="D47" s="156"/>
      <c r="E47" s="156"/>
      <c r="F47" s="171" t="s">
        <v>250</v>
      </c>
      <c r="G47" s="171">
        <v>30</v>
      </c>
      <c r="H47" s="143" t="s">
        <v>652</v>
      </c>
      <c r="I47" s="145" t="s">
        <v>652</v>
      </c>
      <c r="J47" s="143" t="s">
        <v>652</v>
      </c>
      <c r="K47" s="145" t="s">
        <v>652</v>
      </c>
      <c r="L47" s="145" t="s">
        <v>652</v>
      </c>
      <c r="M47" s="143" t="s">
        <v>652</v>
      </c>
      <c r="N47" s="145" t="s">
        <v>652</v>
      </c>
      <c r="O47" s="143" t="s">
        <v>652</v>
      </c>
      <c r="P47" s="145" t="s">
        <v>652</v>
      </c>
      <c r="Q47" s="143" t="s">
        <v>652</v>
      </c>
      <c r="R47" s="304" t="s">
        <v>652</v>
      </c>
    </row>
    <row r="48" spans="1:18">
      <c r="A48" s="445" t="s">
        <v>110</v>
      </c>
      <c r="B48" s="446"/>
      <c r="C48" s="446"/>
      <c r="D48" s="156" t="s">
        <v>275</v>
      </c>
      <c r="E48" s="156">
        <v>1</v>
      </c>
      <c r="F48" s="171" t="s">
        <v>250</v>
      </c>
      <c r="G48" s="171">
        <v>30</v>
      </c>
      <c r="H48" s="146" t="s">
        <v>295</v>
      </c>
      <c r="I48" s="290" t="s">
        <v>295</v>
      </c>
      <c r="J48" s="146" t="s">
        <v>295</v>
      </c>
      <c r="K48" s="290" t="s">
        <v>295</v>
      </c>
      <c r="L48" s="290" t="s">
        <v>295</v>
      </c>
      <c r="M48" s="146" t="s">
        <v>295</v>
      </c>
      <c r="N48" s="290" t="s">
        <v>295</v>
      </c>
      <c r="O48" s="146" t="s">
        <v>295</v>
      </c>
      <c r="P48" s="290" t="s">
        <v>295</v>
      </c>
      <c r="Q48" s="146" t="s">
        <v>295</v>
      </c>
      <c r="R48" s="300">
        <v>13</v>
      </c>
    </row>
    <row r="49" spans="1:18">
      <c r="A49" s="449" t="s">
        <v>668</v>
      </c>
      <c r="B49" s="450"/>
      <c r="C49" s="451"/>
      <c r="D49" s="156"/>
      <c r="E49" s="156"/>
      <c r="F49" s="171" t="s">
        <v>250</v>
      </c>
      <c r="G49" s="171">
        <v>10</v>
      </c>
      <c r="H49" s="143" t="s">
        <v>652</v>
      </c>
      <c r="I49" s="145" t="s">
        <v>652</v>
      </c>
      <c r="J49" s="143" t="s">
        <v>652</v>
      </c>
      <c r="K49" s="145" t="s">
        <v>652</v>
      </c>
      <c r="L49" s="145" t="s">
        <v>652</v>
      </c>
      <c r="M49" s="143" t="s">
        <v>652</v>
      </c>
      <c r="N49" s="145" t="s">
        <v>652</v>
      </c>
      <c r="O49" s="143" t="s">
        <v>652</v>
      </c>
      <c r="P49" s="145" t="s">
        <v>652</v>
      </c>
      <c r="Q49" s="143" t="s">
        <v>652</v>
      </c>
      <c r="R49" s="303" t="s">
        <v>652</v>
      </c>
    </row>
    <row r="50" spans="1:18">
      <c r="A50" s="445" t="s">
        <v>82</v>
      </c>
      <c r="B50" s="446"/>
      <c r="C50" s="446"/>
      <c r="D50" s="156" t="s">
        <v>276</v>
      </c>
      <c r="E50" s="156">
        <v>0.01</v>
      </c>
      <c r="F50" s="171" t="s">
        <v>250</v>
      </c>
      <c r="G50" s="171"/>
      <c r="H50" s="146" t="s">
        <v>107</v>
      </c>
      <c r="I50" s="140">
        <v>0.03</v>
      </c>
      <c r="J50" s="139">
        <v>0.01</v>
      </c>
      <c r="K50" s="290" t="s">
        <v>107</v>
      </c>
      <c r="L50" s="140">
        <v>0.05</v>
      </c>
      <c r="M50" s="146" t="s">
        <v>107</v>
      </c>
      <c r="N50" s="140">
        <v>7.0000000000000007E-2</v>
      </c>
      <c r="O50" s="146" t="s">
        <v>107</v>
      </c>
      <c r="P50" s="140">
        <v>0.04</v>
      </c>
      <c r="Q50" s="139">
        <v>0.13</v>
      </c>
      <c r="R50" s="300">
        <v>9</v>
      </c>
    </row>
    <row r="51" spans="1:18">
      <c r="A51" s="445" t="s">
        <v>84</v>
      </c>
      <c r="B51" s="446"/>
      <c r="C51" s="446"/>
      <c r="D51" s="156" t="s">
        <v>276</v>
      </c>
      <c r="E51" s="156">
        <v>0.01</v>
      </c>
      <c r="F51" s="171" t="s">
        <v>250</v>
      </c>
      <c r="G51" s="171"/>
      <c r="H51" s="146" t="s">
        <v>107</v>
      </c>
      <c r="I51" s="290" t="s">
        <v>107</v>
      </c>
      <c r="J51" s="146" t="s">
        <v>107</v>
      </c>
      <c r="K51" s="290" t="s">
        <v>107</v>
      </c>
      <c r="L51" s="290" t="s">
        <v>107</v>
      </c>
      <c r="M51" s="146" t="s">
        <v>107</v>
      </c>
      <c r="N51" s="290" t="s">
        <v>107</v>
      </c>
      <c r="O51" s="146" t="s">
        <v>107</v>
      </c>
      <c r="P51" s="290" t="s">
        <v>107</v>
      </c>
      <c r="Q51" s="146" t="s">
        <v>107</v>
      </c>
      <c r="R51" s="301" t="s">
        <v>107</v>
      </c>
    </row>
    <row r="52" spans="1:18">
      <c r="A52" s="445" t="s">
        <v>85</v>
      </c>
      <c r="B52" s="446"/>
      <c r="C52" s="446"/>
      <c r="D52" s="156" t="s">
        <v>276</v>
      </c>
      <c r="E52" s="156">
        <v>0.01</v>
      </c>
      <c r="F52" s="171" t="s">
        <v>250</v>
      </c>
      <c r="G52" s="171">
        <v>0.1</v>
      </c>
      <c r="H52" s="146" t="s">
        <v>107</v>
      </c>
      <c r="I52" s="290" t="s">
        <v>107</v>
      </c>
      <c r="J52" s="139">
        <v>0.03</v>
      </c>
      <c r="K52" s="290" t="s">
        <v>107</v>
      </c>
      <c r="L52" s="140">
        <v>0.02</v>
      </c>
      <c r="M52" s="146" t="s">
        <v>107</v>
      </c>
      <c r="N52" s="290" t="s">
        <v>107</v>
      </c>
      <c r="O52" s="146" t="s">
        <v>107</v>
      </c>
      <c r="P52" s="140">
        <v>0.04</v>
      </c>
      <c r="Q52" s="146" t="s">
        <v>107</v>
      </c>
      <c r="R52" s="300">
        <v>0.33</v>
      </c>
    </row>
    <row r="53" spans="1:18">
      <c r="A53" s="445" t="s">
        <v>86</v>
      </c>
      <c r="B53" s="446"/>
      <c r="C53" s="446"/>
      <c r="D53" s="156" t="s">
        <v>276</v>
      </c>
      <c r="E53" s="156">
        <v>0.01</v>
      </c>
      <c r="F53" s="171" t="s">
        <v>250</v>
      </c>
      <c r="G53" s="171"/>
      <c r="H53" s="146" t="s">
        <v>107</v>
      </c>
      <c r="I53" s="290" t="s">
        <v>107</v>
      </c>
      <c r="J53" s="146" t="s">
        <v>107</v>
      </c>
      <c r="K53" s="290" t="s">
        <v>107</v>
      </c>
      <c r="L53" s="140">
        <v>0.01</v>
      </c>
      <c r="M53" s="146" t="s">
        <v>107</v>
      </c>
      <c r="N53" s="290" t="s">
        <v>107</v>
      </c>
      <c r="O53" s="146" t="s">
        <v>107</v>
      </c>
      <c r="P53" s="290" t="s">
        <v>107</v>
      </c>
      <c r="Q53" s="146" t="s">
        <v>107</v>
      </c>
      <c r="R53" s="300">
        <v>0.04</v>
      </c>
    </row>
    <row r="54" spans="1:18">
      <c r="A54" s="445" t="s">
        <v>87</v>
      </c>
      <c r="B54" s="446"/>
      <c r="C54" s="446"/>
      <c r="D54" s="156" t="s">
        <v>276</v>
      </c>
      <c r="E54" s="156">
        <v>0.01</v>
      </c>
      <c r="F54" s="171" t="s">
        <v>250</v>
      </c>
      <c r="G54" s="171">
        <v>0.05</v>
      </c>
      <c r="H54" s="146" t="s">
        <v>107</v>
      </c>
      <c r="I54" s="290" t="s">
        <v>107</v>
      </c>
      <c r="J54" s="146" t="s">
        <v>107</v>
      </c>
      <c r="K54" s="290" t="s">
        <v>107</v>
      </c>
      <c r="L54" s="140">
        <v>0.02</v>
      </c>
      <c r="M54" s="146" t="s">
        <v>107</v>
      </c>
      <c r="N54" s="290" t="s">
        <v>107</v>
      </c>
      <c r="O54" s="146" t="s">
        <v>107</v>
      </c>
      <c r="P54" s="290" t="s">
        <v>107</v>
      </c>
      <c r="Q54" s="146" t="s">
        <v>107</v>
      </c>
      <c r="R54" s="300">
        <v>0.03</v>
      </c>
    </row>
    <row r="55" spans="1:18">
      <c r="A55" s="445" t="s">
        <v>88</v>
      </c>
      <c r="B55" s="446"/>
      <c r="C55" s="446"/>
      <c r="D55" s="156" t="s">
        <v>276</v>
      </c>
      <c r="E55" s="156">
        <v>0.01</v>
      </c>
      <c r="F55" s="171" t="s">
        <v>250</v>
      </c>
      <c r="G55" s="171">
        <v>0.03</v>
      </c>
      <c r="H55" s="146" t="s">
        <v>107</v>
      </c>
      <c r="I55" s="290" t="s">
        <v>107</v>
      </c>
      <c r="J55" s="146" t="s">
        <v>107</v>
      </c>
      <c r="K55" s="290" t="s">
        <v>107</v>
      </c>
      <c r="L55" s="290" t="s">
        <v>107</v>
      </c>
      <c r="M55" s="146" t="s">
        <v>107</v>
      </c>
      <c r="N55" s="290" t="s">
        <v>107</v>
      </c>
      <c r="O55" s="146" t="s">
        <v>107</v>
      </c>
      <c r="P55" s="290" t="s">
        <v>107</v>
      </c>
      <c r="Q55" s="146" t="s">
        <v>107</v>
      </c>
      <c r="R55" s="301" t="s">
        <v>107</v>
      </c>
    </row>
    <row r="56" spans="1:18">
      <c r="A56" s="445" t="s">
        <v>89</v>
      </c>
      <c r="B56" s="446"/>
      <c r="C56" s="446"/>
      <c r="D56" s="156" t="s">
        <v>276</v>
      </c>
      <c r="E56" s="156">
        <v>0.01</v>
      </c>
      <c r="F56" s="171" t="s">
        <v>250</v>
      </c>
      <c r="G56" s="171">
        <v>0.03</v>
      </c>
      <c r="H56" s="146" t="s">
        <v>107</v>
      </c>
      <c r="I56" s="290" t="s">
        <v>107</v>
      </c>
      <c r="J56" s="146" t="s">
        <v>107</v>
      </c>
      <c r="K56" s="290" t="s">
        <v>107</v>
      </c>
      <c r="L56" s="290" t="s">
        <v>107</v>
      </c>
      <c r="M56" s="146" t="s">
        <v>107</v>
      </c>
      <c r="N56" s="290" t="s">
        <v>107</v>
      </c>
      <c r="O56" s="146" t="s">
        <v>107</v>
      </c>
      <c r="P56" s="290" t="s">
        <v>107</v>
      </c>
      <c r="Q56" s="146" t="s">
        <v>107</v>
      </c>
      <c r="R56" s="301" t="s">
        <v>107</v>
      </c>
    </row>
    <row r="57" spans="1:18">
      <c r="A57" s="445" t="s">
        <v>90</v>
      </c>
      <c r="B57" s="446"/>
      <c r="C57" s="446"/>
      <c r="D57" s="156" t="s">
        <v>276</v>
      </c>
      <c r="E57" s="156">
        <v>0.01</v>
      </c>
      <c r="F57" s="171" t="s">
        <v>250</v>
      </c>
      <c r="G57" s="171">
        <v>2E-3</v>
      </c>
      <c r="H57" s="146" t="s">
        <v>107</v>
      </c>
      <c r="I57" s="290" t="s">
        <v>107</v>
      </c>
      <c r="J57" s="146" t="s">
        <v>107</v>
      </c>
      <c r="K57" s="290" t="s">
        <v>107</v>
      </c>
      <c r="L57" s="290" t="s">
        <v>107</v>
      </c>
      <c r="M57" s="146" t="s">
        <v>107</v>
      </c>
      <c r="N57" s="290" t="s">
        <v>107</v>
      </c>
      <c r="O57" s="146" t="s">
        <v>107</v>
      </c>
      <c r="P57" s="290" t="s">
        <v>107</v>
      </c>
      <c r="Q57" s="146" t="s">
        <v>107</v>
      </c>
      <c r="R57" s="301" t="s">
        <v>107</v>
      </c>
    </row>
    <row r="58" spans="1:18">
      <c r="A58" s="445" t="s">
        <v>91</v>
      </c>
      <c r="B58" s="446"/>
      <c r="C58" s="446"/>
      <c r="D58" s="156" t="s">
        <v>276</v>
      </c>
      <c r="E58" s="156">
        <v>0.01</v>
      </c>
      <c r="F58" s="171" t="s">
        <v>250</v>
      </c>
      <c r="G58" s="171"/>
      <c r="H58" s="146" t="s">
        <v>107</v>
      </c>
      <c r="I58" s="290" t="s">
        <v>107</v>
      </c>
      <c r="J58" s="146" t="s">
        <v>107</v>
      </c>
      <c r="K58" s="290" t="s">
        <v>107</v>
      </c>
      <c r="L58" s="290" t="s">
        <v>107</v>
      </c>
      <c r="M58" s="146" t="s">
        <v>107</v>
      </c>
      <c r="N58" s="290" t="s">
        <v>107</v>
      </c>
      <c r="O58" s="146" t="s">
        <v>107</v>
      </c>
      <c r="P58" s="290" t="s">
        <v>107</v>
      </c>
      <c r="Q58" s="146" t="s">
        <v>107</v>
      </c>
      <c r="R58" s="301" t="s">
        <v>107</v>
      </c>
    </row>
    <row r="59" spans="1:18">
      <c r="A59" s="445" t="s">
        <v>92</v>
      </c>
      <c r="B59" s="446"/>
      <c r="C59" s="446"/>
      <c r="D59" s="156" t="s">
        <v>276</v>
      </c>
      <c r="E59" s="156">
        <v>0.01</v>
      </c>
      <c r="F59" s="171" t="s">
        <v>250</v>
      </c>
      <c r="G59" s="171"/>
      <c r="H59" s="146" t="s">
        <v>107</v>
      </c>
      <c r="I59" s="290" t="s">
        <v>107</v>
      </c>
      <c r="J59" s="146" t="s">
        <v>107</v>
      </c>
      <c r="K59" s="290" t="s">
        <v>107</v>
      </c>
      <c r="L59" s="290" t="s">
        <v>107</v>
      </c>
      <c r="M59" s="146" t="s">
        <v>107</v>
      </c>
      <c r="N59" s="290" t="s">
        <v>107</v>
      </c>
      <c r="O59" s="146" t="s">
        <v>107</v>
      </c>
      <c r="P59" s="290" t="s">
        <v>107</v>
      </c>
      <c r="Q59" s="146" t="s">
        <v>107</v>
      </c>
      <c r="R59" s="301" t="s">
        <v>107</v>
      </c>
    </row>
    <row r="60" spans="1:18">
      <c r="A60" s="445" t="s">
        <v>94</v>
      </c>
      <c r="B60" s="446"/>
      <c r="C60" s="446"/>
      <c r="D60" s="156" t="s">
        <v>276</v>
      </c>
      <c r="E60" s="156">
        <v>0.01</v>
      </c>
      <c r="F60" s="171" t="s">
        <v>250</v>
      </c>
      <c r="G60" s="171">
        <v>0.1</v>
      </c>
      <c r="H60" s="146" t="s">
        <v>107</v>
      </c>
      <c r="I60" s="140">
        <v>0.01</v>
      </c>
      <c r="J60" s="139">
        <v>0.02</v>
      </c>
      <c r="K60" s="290" t="s">
        <v>107</v>
      </c>
      <c r="L60" s="140">
        <v>0.03</v>
      </c>
      <c r="M60" s="146" t="s">
        <v>107</v>
      </c>
      <c r="N60" s="290" t="s">
        <v>107</v>
      </c>
      <c r="O60" s="146" t="s">
        <v>107</v>
      </c>
      <c r="P60" s="140">
        <v>0.04</v>
      </c>
      <c r="Q60" s="139">
        <v>0.02</v>
      </c>
      <c r="R60" s="300">
        <v>0.32</v>
      </c>
    </row>
    <row r="61" spans="1:18">
      <c r="A61" s="445" t="s">
        <v>96</v>
      </c>
      <c r="B61" s="446"/>
      <c r="C61" s="446"/>
      <c r="D61" s="156" t="s">
        <v>276</v>
      </c>
      <c r="E61" s="156">
        <v>0.01</v>
      </c>
      <c r="F61" s="171" t="s">
        <v>250</v>
      </c>
      <c r="G61" s="171"/>
      <c r="H61" s="146" t="s">
        <v>107</v>
      </c>
      <c r="I61" s="140">
        <v>0.02</v>
      </c>
      <c r="J61" s="139">
        <v>0.03</v>
      </c>
      <c r="K61" s="290" t="s">
        <v>107</v>
      </c>
      <c r="L61" s="140">
        <v>0.02</v>
      </c>
      <c r="M61" s="146" t="s">
        <v>107</v>
      </c>
      <c r="N61" s="140">
        <v>0.02</v>
      </c>
      <c r="O61" s="146" t="s">
        <v>107</v>
      </c>
      <c r="P61" s="140">
        <v>0.05</v>
      </c>
      <c r="Q61" s="139">
        <v>0.02</v>
      </c>
      <c r="R61" s="300">
        <v>0.88</v>
      </c>
    </row>
    <row r="62" spans="1:18">
      <c r="A62" s="445" t="s">
        <v>97</v>
      </c>
      <c r="B62" s="446"/>
      <c r="C62" s="446"/>
      <c r="D62" s="156" t="s">
        <v>276</v>
      </c>
      <c r="E62" s="156">
        <v>0.01</v>
      </c>
      <c r="F62" s="171" t="s">
        <v>250</v>
      </c>
      <c r="G62" s="171">
        <v>2E-3</v>
      </c>
      <c r="H62" s="146" t="s">
        <v>107</v>
      </c>
      <c r="I62" s="290" t="s">
        <v>107</v>
      </c>
      <c r="J62" s="146" t="s">
        <v>107</v>
      </c>
      <c r="K62" s="290" t="s">
        <v>107</v>
      </c>
      <c r="L62" s="140">
        <v>0.02</v>
      </c>
      <c r="M62" s="146" t="s">
        <v>107</v>
      </c>
      <c r="N62" s="290" t="s">
        <v>107</v>
      </c>
      <c r="O62" s="146" t="s">
        <v>107</v>
      </c>
      <c r="P62" s="290" t="s">
        <v>107</v>
      </c>
      <c r="Q62" s="146" t="s">
        <v>107</v>
      </c>
      <c r="R62" s="301" t="s">
        <v>107</v>
      </c>
    </row>
    <row r="63" spans="1:18">
      <c r="A63" s="445" t="s">
        <v>98</v>
      </c>
      <c r="B63" s="446"/>
      <c r="C63" s="446"/>
      <c r="D63" s="156" t="s">
        <v>276</v>
      </c>
      <c r="E63" s="156">
        <v>0.01</v>
      </c>
      <c r="F63" s="171" t="s">
        <v>250</v>
      </c>
      <c r="G63" s="171">
        <v>2.4</v>
      </c>
      <c r="H63" s="139">
        <v>0.02</v>
      </c>
      <c r="I63" s="140">
        <v>0.03</v>
      </c>
      <c r="J63" s="139">
        <v>0.06</v>
      </c>
      <c r="K63" s="290" t="s">
        <v>107</v>
      </c>
      <c r="L63" s="140">
        <v>0.08</v>
      </c>
      <c r="M63" s="139">
        <v>0.04</v>
      </c>
      <c r="N63" s="140">
        <v>7.0000000000000007E-2</v>
      </c>
      <c r="O63" s="139">
        <v>0.01</v>
      </c>
      <c r="P63" s="290" t="s">
        <v>107</v>
      </c>
      <c r="Q63" s="146" t="s">
        <v>107</v>
      </c>
      <c r="R63" s="301" t="s">
        <v>107</v>
      </c>
    </row>
    <row r="64" spans="1:18">
      <c r="A64" s="445" t="s">
        <v>99</v>
      </c>
      <c r="B64" s="446"/>
      <c r="C64" s="446"/>
      <c r="D64" s="156" t="s">
        <v>276</v>
      </c>
      <c r="E64" s="156">
        <v>0.01</v>
      </c>
      <c r="F64" s="171" t="s">
        <v>250</v>
      </c>
      <c r="G64" s="171"/>
      <c r="H64" s="139">
        <v>0.01</v>
      </c>
      <c r="I64" s="140">
        <v>0.03</v>
      </c>
      <c r="J64" s="139">
        <v>0.06</v>
      </c>
      <c r="K64" s="290" t="s">
        <v>107</v>
      </c>
      <c r="L64" s="140">
        <v>0.04</v>
      </c>
      <c r="M64" s="146" t="s">
        <v>107</v>
      </c>
      <c r="N64" s="290" t="s">
        <v>107</v>
      </c>
      <c r="O64" s="139">
        <v>0.03</v>
      </c>
      <c r="P64" s="140">
        <v>0.11</v>
      </c>
      <c r="Q64" s="146" t="s">
        <v>107</v>
      </c>
      <c r="R64" s="300">
        <v>0.69</v>
      </c>
    </row>
    <row r="65" spans="1:18">
      <c r="A65" s="445" t="s">
        <v>100</v>
      </c>
      <c r="B65" s="446"/>
      <c r="C65" s="446"/>
      <c r="D65" s="156" t="s">
        <v>276</v>
      </c>
      <c r="E65" s="156">
        <v>0.01</v>
      </c>
      <c r="F65" s="171" t="s">
        <v>250</v>
      </c>
      <c r="G65" s="171"/>
      <c r="H65" s="146" t="s">
        <v>107</v>
      </c>
      <c r="I65" s="290" t="s">
        <v>107</v>
      </c>
      <c r="J65" s="139">
        <v>0.03</v>
      </c>
      <c r="K65" s="290" t="s">
        <v>107</v>
      </c>
      <c r="L65" s="140">
        <v>0.04</v>
      </c>
      <c r="M65" s="146" t="s">
        <v>107</v>
      </c>
      <c r="N65" s="290" t="s">
        <v>107</v>
      </c>
      <c r="O65" s="139">
        <v>0.02</v>
      </c>
      <c r="P65" s="140">
        <v>0.05</v>
      </c>
      <c r="Q65" s="139">
        <v>0.04</v>
      </c>
      <c r="R65" s="300">
        <v>0.27</v>
      </c>
    </row>
    <row r="66" spans="1:18">
      <c r="A66" s="445" t="s">
        <v>102</v>
      </c>
      <c r="B66" s="446"/>
      <c r="C66" s="446"/>
      <c r="D66" s="156" t="s">
        <v>276</v>
      </c>
      <c r="E66" s="156">
        <v>0.2</v>
      </c>
      <c r="F66" s="171" t="s">
        <v>250</v>
      </c>
      <c r="G66" s="171"/>
      <c r="H66" s="146" t="s">
        <v>440</v>
      </c>
      <c r="I66" s="290" t="s">
        <v>440</v>
      </c>
      <c r="J66" s="139">
        <v>0.26</v>
      </c>
      <c r="K66" s="290" t="s">
        <v>440</v>
      </c>
      <c r="L66" s="140">
        <v>0.35</v>
      </c>
      <c r="M66" s="146" t="s">
        <v>440</v>
      </c>
      <c r="N66" s="290" t="s">
        <v>440</v>
      </c>
      <c r="O66" s="146" t="s">
        <v>440</v>
      </c>
      <c r="P66" s="140">
        <v>0.34</v>
      </c>
      <c r="Q66" s="139">
        <v>0.22</v>
      </c>
      <c r="R66" s="300">
        <v>12</v>
      </c>
    </row>
    <row r="67" spans="1:18">
      <c r="A67" s="445" t="s">
        <v>111</v>
      </c>
      <c r="B67" s="446"/>
      <c r="C67" s="446"/>
      <c r="D67" s="156" t="s">
        <v>277</v>
      </c>
      <c r="E67" s="156">
        <v>0.1</v>
      </c>
      <c r="F67" s="171" t="s">
        <v>250</v>
      </c>
      <c r="G67" s="171"/>
      <c r="H67" s="146" t="s">
        <v>301</v>
      </c>
      <c r="I67" s="290" t="s">
        <v>301</v>
      </c>
      <c r="J67" s="146" t="s">
        <v>301</v>
      </c>
      <c r="K67" s="290" t="s">
        <v>301</v>
      </c>
      <c r="L67" s="290" t="s">
        <v>301</v>
      </c>
      <c r="M67" s="146" t="s">
        <v>301</v>
      </c>
      <c r="N67" s="290" t="s">
        <v>301</v>
      </c>
      <c r="O67" s="146" t="s">
        <v>301</v>
      </c>
      <c r="P67" s="290" t="s">
        <v>301</v>
      </c>
      <c r="Q67" s="139">
        <v>33</v>
      </c>
      <c r="R67" s="300">
        <v>3.6</v>
      </c>
    </row>
    <row r="68" spans="1:18">
      <c r="A68" s="445" t="s">
        <v>113</v>
      </c>
      <c r="B68" s="446"/>
      <c r="C68" s="446"/>
      <c r="D68" s="156" t="s">
        <v>277</v>
      </c>
      <c r="E68" s="156">
        <v>0.1</v>
      </c>
      <c r="F68" s="171" t="s">
        <v>250</v>
      </c>
      <c r="G68" s="171"/>
      <c r="H68" s="146" t="s">
        <v>301</v>
      </c>
      <c r="I68" s="290" t="s">
        <v>301</v>
      </c>
      <c r="J68" s="146" t="s">
        <v>301</v>
      </c>
      <c r="K68" s="290" t="s">
        <v>301</v>
      </c>
      <c r="L68" s="290" t="s">
        <v>301</v>
      </c>
      <c r="M68" s="146" t="s">
        <v>301</v>
      </c>
      <c r="N68" s="290" t="s">
        <v>301</v>
      </c>
      <c r="O68" s="146" t="s">
        <v>301</v>
      </c>
      <c r="P68" s="290" t="s">
        <v>301</v>
      </c>
      <c r="Q68" s="139">
        <v>29</v>
      </c>
      <c r="R68" s="300">
        <v>57</v>
      </c>
    </row>
    <row r="69" spans="1:18">
      <c r="A69" s="445" t="s">
        <v>114</v>
      </c>
      <c r="B69" s="446"/>
      <c r="C69" s="446"/>
      <c r="D69" s="156" t="s">
        <v>277</v>
      </c>
      <c r="E69" s="156">
        <v>0.1</v>
      </c>
      <c r="F69" s="171" t="s">
        <v>250</v>
      </c>
      <c r="G69" s="171"/>
      <c r="H69" s="146" t="s">
        <v>301</v>
      </c>
      <c r="I69" s="290" t="s">
        <v>301</v>
      </c>
      <c r="J69" s="146" t="s">
        <v>301</v>
      </c>
      <c r="K69" s="290" t="s">
        <v>301</v>
      </c>
      <c r="L69" s="290" t="s">
        <v>301</v>
      </c>
      <c r="M69" s="146" t="s">
        <v>301</v>
      </c>
      <c r="N69" s="290" t="s">
        <v>301</v>
      </c>
      <c r="O69" s="146" t="s">
        <v>301</v>
      </c>
      <c r="P69" s="290" t="s">
        <v>301</v>
      </c>
      <c r="Q69" s="139">
        <v>6.9</v>
      </c>
      <c r="R69" s="300">
        <v>16</v>
      </c>
    </row>
    <row r="70" spans="1:18">
      <c r="A70" s="445" t="s">
        <v>115</v>
      </c>
      <c r="B70" s="446"/>
      <c r="C70" s="446"/>
      <c r="D70" s="156" t="s">
        <v>277</v>
      </c>
      <c r="E70" s="156">
        <v>0.1</v>
      </c>
      <c r="F70" s="171" t="s">
        <v>250</v>
      </c>
      <c r="G70" s="171">
        <v>7.7</v>
      </c>
      <c r="H70" s="146" t="s">
        <v>301</v>
      </c>
      <c r="I70" s="290" t="s">
        <v>301</v>
      </c>
      <c r="J70" s="146" t="s">
        <v>301</v>
      </c>
      <c r="K70" s="290" t="s">
        <v>301</v>
      </c>
      <c r="L70" s="290" t="s">
        <v>301</v>
      </c>
      <c r="M70" s="146" t="s">
        <v>301</v>
      </c>
      <c r="N70" s="290" t="s">
        <v>301</v>
      </c>
      <c r="O70" s="146" t="s">
        <v>301</v>
      </c>
      <c r="P70" s="290" t="s">
        <v>301</v>
      </c>
      <c r="Q70" s="139">
        <v>23</v>
      </c>
      <c r="R70" s="300">
        <v>59</v>
      </c>
    </row>
    <row r="71" spans="1:18">
      <c r="A71" s="445" t="s">
        <v>116</v>
      </c>
      <c r="B71" s="446"/>
      <c r="C71" s="446"/>
      <c r="D71" s="156" t="s">
        <v>277</v>
      </c>
      <c r="E71" s="156">
        <v>0.1</v>
      </c>
      <c r="F71" s="171" t="s">
        <v>250</v>
      </c>
      <c r="G71" s="171"/>
      <c r="H71" s="146" t="s">
        <v>301</v>
      </c>
      <c r="I71" s="290" t="s">
        <v>301</v>
      </c>
      <c r="J71" s="146" t="s">
        <v>301</v>
      </c>
      <c r="K71" s="290" t="s">
        <v>301</v>
      </c>
      <c r="L71" s="290" t="s">
        <v>301</v>
      </c>
      <c r="M71" s="146" t="s">
        <v>301</v>
      </c>
      <c r="N71" s="290" t="s">
        <v>301</v>
      </c>
      <c r="O71" s="146" t="s">
        <v>301</v>
      </c>
      <c r="P71" s="290" t="s">
        <v>301</v>
      </c>
      <c r="Q71" s="139">
        <v>0.75</v>
      </c>
      <c r="R71" s="301" t="s">
        <v>301</v>
      </c>
    </row>
    <row r="72" spans="1:18">
      <c r="A72" s="449" t="s">
        <v>665</v>
      </c>
      <c r="B72" s="450"/>
      <c r="C72" s="451"/>
      <c r="D72" s="156"/>
      <c r="E72" s="156"/>
      <c r="F72" s="171" t="s">
        <v>250</v>
      </c>
      <c r="G72" s="171"/>
      <c r="H72" s="143" t="s">
        <v>652</v>
      </c>
      <c r="I72" s="145" t="s">
        <v>652</v>
      </c>
      <c r="J72" s="143" t="s">
        <v>652</v>
      </c>
      <c r="K72" s="145" t="s">
        <v>652</v>
      </c>
      <c r="L72" s="145" t="s">
        <v>652</v>
      </c>
      <c r="M72" s="143" t="s">
        <v>652</v>
      </c>
      <c r="N72" s="145" t="s">
        <v>652</v>
      </c>
      <c r="O72" s="143" t="s">
        <v>652</v>
      </c>
      <c r="P72" s="145" t="s">
        <v>652</v>
      </c>
      <c r="Q72" s="143" t="s">
        <v>652</v>
      </c>
      <c r="R72" s="304" t="s">
        <v>652</v>
      </c>
    </row>
    <row r="73" spans="1:18">
      <c r="A73" s="445" t="s">
        <v>117</v>
      </c>
      <c r="B73" s="446"/>
      <c r="C73" s="446"/>
      <c r="D73" s="156" t="s">
        <v>277</v>
      </c>
      <c r="E73" s="156">
        <v>0.1</v>
      </c>
      <c r="F73" s="171" t="s">
        <v>250</v>
      </c>
      <c r="G73" s="171"/>
      <c r="H73" s="146" t="s">
        <v>301</v>
      </c>
      <c r="I73" s="290" t="s">
        <v>301</v>
      </c>
      <c r="J73" s="146" t="s">
        <v>301</v>
      </c>
      <c r="K73" s="290" t="s">
        <v>301</v>
      </c>
      <c r="L73" s="290" t="s">
        <v>301</v>
      </c>
      <c r="M73" s="146" t="s">
        <v>301</v>
      </c>
      <c r="N73" s="290" t="s">
        <v>301</v>
      </c>
      <c r="O73" s="146" t="s">
        <v>301</v>
      </c>
      <c r="P73" s="290" t="s">
        <v>301</v>
      </c>
      <c r="Q73" s="139">
        <v>22</v>
      </c>
      <c r="R73" s="300">
        <v>46</v>
      </c>
    </row>
    <row r="74" spans="1:18">
      <c r="A74" s="445" t="s">
        <v>119</v>
      </c>
      <c r="B74" s="446"/>
      <c r="C74" s="446"/>
      <c r="D74" s="156" t="s">
        <v>277</v>
      </c>
      <c r="E74" s="156">
        <v>0.1</v>
      </c>
      <c r="F74" s="171" t="s">
        <v>250</v>
      </c>
      <c r="G74" s="171"/>
      <c r="H74" s="146" t="s">
        <v>301</v>
      </c>
      <c r="I74" s="290" t="s">
        <v>301</v>
      </c>
      <c r="J74" s="146" t="s">
        <v>301</v>
      </c>
      <c r="K74" s="290" t="s">
        <v>301</v>
      </c>
      <c r="L74" s="290" t="s">
        <v>301</v>
      </c>
      <c r="M74" s="146" t="s">
        <v>301</v>
      </c>
      <c r="N74" s="290" t="s">
        <v>301</v>
      </c>
      <c r="O74" s="146" t="s">
        <v>301</v>
      </c>
      <c r="P74" s="290" t="s">
        <v>301</v>
      </c>
      <c r="Q74" s="139">
        <v>22</v>
      </c>
      <c r="R74" s="300">
        <v>28</v>
      </c>
    </row>
    <row r="75" spans="1:18" ht="13.5" thickBot="1">
      <c r="A75" s="447" t="s">
        <v>118</v>
      </c>
      <c r="B75" s="448"/>
      <c r="C75" s="448"/>
      <c r="D75" s="305" t="s">
        <v>277</v>
      </c>
      <c r="E75" s="305">
        <v>0.1</v>
      </c>
      <c r="F75" s="306" t="s">
        <v>250</v>
      </c>
      <c r="G75" s="306"/>
      <c r="H75" s="307" t="s">
        <v>301</v>
      </c>
      <c r="I75" s="308" t="s">
        <v>301</v>
      </c>
      <c r="J75" s="307" t="s">
        <v>301</v>
      </c>
      <c r="K75" s="308" t="s">
        <v>301</v>
      </c>
      <c r="L75" s="308" t="s">
        <v>301</v>
      </c>
      <c r="M75" s="307" t="s">
        <v>301</v>
      </c>
      <c r="N75" s="308" t="s">
        <v>301</v>
      </c>
      <c r="O75" s="307" t="s">
        <v>301</v>
      </c>
      <c r="P75" s="308" t="s">
        <v>301</v>
      </c>
      <c r="Q75" s="309">
        <v>140</v>
      </c>
      <c r="R75" s="310">
        <v>210</v>
      </c>
    </row>
  </sheetData>
  <mergeCells count="68">
    <mergeCell ref="A72:C72"/>
    <mergeCell ref="A51:C51"/>
    <mergeCell ref="A52:C52"/>
    <mergeCell ref="A53:C53"/>
    <mergeCell ref="A54:C54"/>
    <mergeCell ref="A55:C55"/>
    <mergeCell ref="A56:C56"/>
    <mergeCell ref="A65:C65"/>
    <mergeCell ref="A66:C66"/>
    <mergeCell ref="A57:C57"/>
    <mergeCell ref="A58:C58"/>
    <mergeCell ref="A59:C59"/>
    <mergeCell ref="A34:C34"/>
    <mergeCell ref="A31:C31"/>
    <mergeCell ref="A46:C46"/>
    <mergeCell ref="A24:C24"/>
    <mergeCell ref="A35:C35"/>
    <mergeCell ref="A25:C25"/>
    <mergeCell ref="A26:C26"/>
    <mergeCell ref="A27:C27"/>
    <mergeCell ref="A28:C28"/>
    <mergeCell ref="A29:C29"/>
    <mergeCell ref="A30:C30"/>
    <mergeCell ref="A32:C32"/>
    <mergeCell ref="A33:C33"/>
    <mergeCell ref="A36:C36"/>
    <mergeCell ref="A37:C37"/>
    <mergeCell ref="A19:C19"/>
    <mergeCell ref="A20:C20"/>
    <mergeCell ref="A21:C21"/>
    <mergeCell ref="A22:C22"/>
    <mergeCell ref="A23:C23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48:C48"/>
    <mergeCell ref="A47:C47"/>
    <mergeCell ref="A50:C50"/>
    <mergeCell ref="A38:C38"/>
    <mergeCell ref="A39:C39"/>
    <mergeCell ref="A40:C40"/>
    <mergeCell ref="A42:C42"/>
    <mergeCell ref="A43:C43"/>
    <mergeCell ref="A41:C41"/>
    <mergeCell ref="A49:C49"/>
    <mergeCell ref="A8:C8"/>
    <mergeCell ref="A73:C73"/>
    <mergeCell ref="A74:C74"/>
    <mergeCell ref="A75:C75"/>
    <mergeCell ref="A67:C67"/>
    <mergeCell ref="A68:C68"/>
    <mergeCell ref="A69:C69"/>
    <mergeCell ref="A70:C70"/>
    <mergeCell ref="A71:C71"/>
    <mergeCell ref="A60:C60"/>
    <mergeCell ref="A61:C61"/>
    <mergeCell ref="A62:C62"/>
    <mergeCell ref="A63:C63"/>
    <mergeCell ref="A64:C64"/>
    <mergeCell ref="A44:C44"/>
    <mergeCell ref="A45:C45"/>
  </mergeCells>
  <pageMargins left="0.70866141732283472" right="0.70866141732283472" top="0.74803149606299213" bottom="0.74803149606299213" header="0.31496062992125984" footer="0.31496062992125984"/>
  <pageSetup paperSize="8" scale="7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6">
    <pageSetUpPr fitToPage="1"/>
  </sheetPr>
  <dimension ref="A1:Q104"/>
  <sheetViews>
    <sheetView zoomScale="60" zoomScaleNormal="60" workbookViewId="0">
      <pane xSplit="5" ySplit="6" topLeftCell="F7" activePane="bottomRight" state="frozen"/>
      <selection pane="topRight" activeCell="F1" sqref="F1"/>
      <selection pane="bottomLeft" activeCell="A12" sqref="A12"/>
      <selection pane="bottomRight" activeCell="K39" sqref="K39"/>
    </sheetView>
  </sheetViews>
  <sheetFormatPr defaultColWidth="19.7109375" defaultRowHeight="12.75"/>
  <cols>
    <col min="1" max="2" width="19.7109375" style="27"/>
    <col min="3" max="4" width="0" style="27" hidden="1" customWidth="1"/>
    <col min="5" max="5" width="10.5703125" style="27" hidden="1" customWidth="1"/>
    <col min="6" max="6" width="19.7109375" style="27"/>
    <col min="7" max="17" width="19.7109375" style="1"/>
    <col min="18" max="16384" width="19.7109375" style="27"/>
  </cols>
  <sheetData>
    <row r="1" spans="1:17">
      <c r="A1" s="325"/>
      <c r="B1" s="326"/>
      <c r="C1" s="326"/>
      <c r="D1" s="326"/>
      <c r="E1" s="326"/>
      <c r="F1" s="311" t="s">
        <v>199</v>
      </c>
      <c r="G1" s="312" t="s">
        <v>477</v>
      </c>
      <c r="H1" s="313" t="s">
        <v>549</v>
      </c>
      <c r="I1" s="312" t="s">
        <v>478</v>
      </c>
      <c r="J1" s="313" t="s">
        <v>547</v>
      </c>
      <c r="K1" s="312" t="s">
        <v>474</v>
      </c>
      <c r="L1" s="313" t="s">
        <v>592</v>
      </c>
      <c r="M1" s="313" t="s">
        <v>593</v>
      </c>
      <c r="N1" s="313" t="s">
        <v>590</v>
      </c>
      <c r="O1" s="313" t="s">
        <v>591</v>
      </c>
      <c r="P1" s="312" t="s">
        <v>475</v>
      </c>
      <c r="Q1" s="314" t="s">
        <v>589</v>
      </c>
    </row>
    <row r="2" spans="1:17">
      <c r="A2" s="327"/>
      <c r="B2" s="328"/>
      <c r="C2" s="328"/>
      <c r="D2" s="328"/>
      <c r="E2" s="328"/>
      <c r="F2" s="315" t="s">
        <v>24</v>
      </c>
      <c r="G2" s="148" t="s">
        <v>144</v>
      </c>
      <c r="H2" s="149" t="s">
        <v>144</v>
      </c>
      <c r="I2" s="148" t="s">
        <v>203</v>
      </c>
      <c r="J2" s="149" t="s">
        <v>203</v>
      </c>
      <c r="K2" s="148" t="s">
        <v>479</v>
      </c>
      <c r="L2" s="149" t="s">
        <v>479</v>
      </c>
      <c r="M2" s="149" t="s">
        <v>597</v>
      </c>
      <c r="N2" s="149" t="s">
        <v>595</v>
      </c>
      <c r="O2" s="149" t="s">
        <v>596</v>
      </c>
      <c r="P2" s="148" t="s">
        <v>480</v>
      </c>
      <c r="Q2" s="316" t="s">
        <v>480</v>
      </c>
    </row>
    <row r="3" spans="1:17">
      <c r="A3" s="327"/>
      <c r="B3" s="328"/>
      <c r="C3" s="328"/>
      <c r="D3" s="328"/>
      <c r="E3" s="328"/>
      <c r="F3" s="315" t="s">
        <v>679</v>
      </c>
      <c r="G3" s="148">
        <v>2</v>
      </c>
      <c r="H3" s="151">
        <v>2</v>
      </c>
      <c r="I3" s="148">
        <v>2</v>
      </c>
      <c r="J3" s="151">
        <v>2</v>
      </c>
      <c r="K3" s="148">
        <v>2</v>
      </c>
      <c r="L3" s="151">
        <v>2</v>
      </c>
      <c r="M3" s="151">
        <v>2</v>
      </c>
      <c r="N3" s="151">
        <v>2</v>
      </c>
      <c r="O3" s="151">
        <v>2</v>
      </c>
      <c r="P3" s="148">
        <v>2</v>
      </c>
      <c r="Q3" s="317">
        <v>2</v>
      </c>
    </row>
    <row r="4" spans="1:17">
      <c r="A4" s="327"/>
      <c r="B4" s="328"/>
      <c r="C4" s="328"/>
      <c r="D4" s="328"/>
      <c r="E4" s="328"/>
      <c r="F4" s="315" t="s">
        <v>246</v>
      </c>
      <c r="G4" s="150" t="s">
        <v>616</v>
      </c>
      <c r="H4" s="152" t="s">
        <v>616</v>
      </c>
      <c r="I4" s="150" t="s">
        <v>613</v>
      </c>
      <c r="J4" s="152" t="s">
        <v>612</v>
      </c>
      <c r="K4" s="150" t="s">
        <v>604</v>
      </c>
      <c r="L4" s="152" t="s">
        <v>610</v>
      </c>
      <c r="M4" s="151" t="s">
        <v>26</v>
      </c>
      <c r="N4" s="152" t="s">
        <v>608</v>
      </c>
      <c r="O4" s="141"/>
      <c r="P4" s="150" t="s">
        <v>605</v>
      </c>
      <c r="Q4" s="329" t="s">
        <v>608</v>
      </c>
    </row>
    <row r="5" spans="1:17">
      <c r="A5" s="327"/>
      <c r="B5" s="328"/>
      <c r="C5" s="328"/>
      <c r="D5" s="328"/>
      <c r="E5" s="328"/>
      <c r="F5" s="315" t="s">
        <v>27</v>
      </c>
      <c r="G5" s="319" t="s">
        <v>539</v>
      </c>
      <c r="H5" s="319" t="s">
        <v>539</v>
      </c>
      <c r="I5" s="319" t="s">
        <v>539</v>
      </c>
      <c r="J5" s="319" t="s">
        <v>539</v>
      </c>
      <c r="K5" s="319" t="s">
        <v>539</v>
      </c>
      <c r="L5" s="319" t="s">
        <v>539</v>
      </c>
      <c r="M5" s="319" t="s">
        <v>539</v>
      </c>
      <c r="N5" s="319" t="s">
        <v>539</v>
      </c>
      <c r="O5" s="319" t="s">
        <v>539</v>
      </c>
      <c r="P5" s="319" t="s">
        <v>539</v>
      </c>
      <c r="Q5" s="319" t="s">
        <v>539</v>
      </c>
    </row>
    <row r="6" spans="1:17">
      <c r="A6" s="327"/>
      <c r="B6" s="328"/>
      <c r="C6" s="328"/>
      <c r="D6" s="328"/>
      <c r="E6" s="328"/>
      <c r="F6" s="315" t="s">
        <v>29</v>
      </c>
      <c r="G6" s="148" t="s">
        <v>482</v>
      </c>
      <c r="H6" s="151" t="s">
        <v>540</v>
      </c>
      <c r="I6" s="148" t="s">
        <v>482</v>
      </c>
      <c r="J6" s="151" t="s">
        <v>543</v>
      </c>
      <c r="K6" s="148" t="s">
        <v>482</v>
      </c>
      <c r="L6" s="151" t="s">
        <v>279</v>
      </c>
      <c r="M6" s="151" t="s">
        <v>279</v>
      </c>
      <c r="N6" s="151" t="s">
        <v>279</v>
      </c>
      <c r="O6" s="151" t="s">
        <v>279</v>
      </c>
      <c r="P6" s="148" t="s">
        <v>482</v>
      </c>
      <c r="Q6" s="317" t="s">
        <v>279</v>
      </c>
    </row>
    <row r="7" spans="1:17" ht="13.5" thickBot="1">
      <c r="A7" s="327"/>
      <c r="B7" s="328"/>
      <c r="C7" s="328"/>
      <c r="D7" s="328"/>
      <c r="E7" s="328"/>
      <c r="F7" s="320" t="s">
        <v>30</v>
      </c>
      <c r="G7" s="291" t="s">
        <v>26</v>
      </c>
      <c r="H7" s="292" t="s">
        <v>280</v>
      </c>
      <c r="I7" s="291" t="s">
        <v>26</v>
      </c>
      <c r="J7" s="292" t="s">
        <v>280</v>
      </c>
      <c r="K7" s="291" t="s">
        <v>26</v>
      </c>
      <c r="L7" s="292" t="s">
        <v>280</v>
      </c>
      <c r="M7" s="292" t="s">
        <v>280</v>
      </c>
      <c r="N7" s="292" t="s">
        <v>280</v>
      </c>
      <c r="O7" s="292" t="s">
        <v>280</v>
      </c>
      <c r="P7" s="291" t="s">
        <v>26</v>
      </c>
      <c r="Q7" s="332" t="s">
        <v>280</v>
      </c>
    </row>
    <row r="8" spans="1:17">
      <c r="A8" s="442" t="s">
        <v>31</v>
      </c>
      <c r="B8" s="444"/>
      <c r="C8" s="295"/>
      <c r="D8" s="295" t="s">
        <v>247</v>
      </c>
      <c r="E8" s="333" t="s">
        <v>34</v>
      </c>
      <c r="F8" s="295" t="s">
        <v>32</v>
      </c>
      <c r="G8" s="297"/>
      <c r="H8" s="298"/>
      <c r="I8" s="297"/>
      <c r="J8" s="298"/>
      <c r="K8" s="297"/>
      <c r="L8" s="298"/>
      <c r="M8" s="298"/>
      <c r="N8" s="298"/>
      <c r="O8" s="298"/>
      <c r="P8" s="297"/>
      <c r="Q8" s="299"/>
    </row>
    <row r="9" spans="1:17">
      <c r="A9" s="445" t="s">
        <v>248</v>
      </c>
      <c r="B9" s="446"/>
      <c r="C9" s="446"/>
      <c r="D9" s="156" t="s">
        <v>249</v>
      </c>
      <c r="E9" s="158">
        <v>0.16</v>
      </c>
      <c r="F9" s="171" t="s">
        <v>250</v>
      </c>
      <c r="G9" s="139">
        <v>4.2</v>
      </c>
      <c r="H9" s="140">
        <v>1.6</v>
      </c>
      <c r="I9" s="139">
        <v>4.5999999999999996</v>
      </c>
      <c r="J9" s="140">
        <v>3.9</v>
      </c>
      <c r="K9" s="139">
        <v>1.2</v>
      </c>
      <c r="L9" s="140">
        <v>0.77</v>
      </c>
      <c r="M9" s="140">
        <v>0.63</v>
      </c>
      <c r="N9" s="140">
        <v>2.9</v>
      </c>
      <c r="O9" s="140">
        <v>2.2999999999999998</v>
      </c>
      <c r="P9" s="139">
        <v>15</v>
      </c>
      <c r="Q9" s="300">
        <v>7.9</v>
      </c>
    </row>
    <row r="10" spans="1:17">
      <c r="A10" s="445" t="s">
        <v>251</v>
      </c>
      <c r="B10" s="446"/>
      <c r="C10" s="446"/>
      <c r="D10" s="156" t="s">
        <v>249</v>
      </c>
      <c r="E10" s="158">
        <v>0.03</v>
      </c>
      <c r="F10" s="171" t="s">
        <v>250</v>
      </c>
      <c r="G10" s="139">
        <v>4.1000000000000002E-2</v>
      </c>
      <c r="H10" s="140">
        <v>0.22</v>
      </c>
      <c r="I10" s="146" t="s">
        <v>288</v>
      </c>
      <c r="J10" s="290" t="s">
        <v>288</v>
      </c>
      <c r="K10" s="139">
        <v>6.7000000000000004E-2</v>
      </c>
      <c r="L10" s="140">
        <v>0.11</v>
      </c>
      <c r="M10" s="140">
        <v>0.04</v>
      </c>
      <c r="N10" s="290" t="s">
        <v>598</v>
      </c>
      <c r="O10" s="140">
        <v>0.04</v>
      </c>
      <c r="P10" s="139">
        <v>9.8000000000000004E-2</v>
      </c>
      <c r="Q10" s="301" t="s">
        <v>598</v>
      </c>
    </row>
    <row r="11" spans="1:17">
      <c r="A11" s="445" t="s">
        <v>252</v>
      </c>
      <c r="B11" s="446"/>
      <c r="C11" s="446"/>
      <c r="D11" s="156" t="s">
        <v>249</v>
      </c>
      <c r="E11" s="158">
        <v>0.25</v>
      </c>
      <c r="F11" s="171" t="s">
        <v>250</v>
      </c>
      <c r="G11" s="139">
        <v>0.83</v>
      </c>
      <c r="H11" s="290" t="s">
        <v>395</v>
      </c>
      <c r="I11" s="139">
        <v>0.48</v>
      </c>
      <c r="J11" s="140">
        <v>0.99</v>
      </c>
      <c r="K11" s="146" t="s">
        <v>395</v>
      </c>
      <c r="L11" s="290" t="s">
        <v>395</v>
      </c>
      <c r="M11" s="290" t="s">
        <v>395</v>
      </c>
      <c r="N11" s="290" t="s">
        <v>395</v>
      </c>
      <c r="O11" s="140">
        <v>0.33</v>
      </c>
      <c r="P11" s="139">
        <v>0.92</v>
      </c>
      <c r="Q11" s="300">
        <v>0.41</v>
      </c>
    </row>
    <row r="12" spans="1:17">
      <c r="A12" s="445" t="s">
        <v>253</v>
      </c>
      <c r="B12" s="446"/>
      <c r="C12" s="446"/>
      <c r="D12" s="156" t="s">
        <v>249</v>
      </c>
      <c r="E12" s="158">
        <v>0.4</v>
      </c>
      <c r="F12" s="171" t="s">
        <v>250</v>
      </c>
      <c r="G12" s="139">
        <v>3.8</v>
      </c>
      <c r="H12" s="140">
        <v>2</v>
      </c>
      <c r="I12" s="139">
        <v>1.8</v>
      </c>
      <c r="J12" s="140">
        <v>1.5</v>
      </c>
      <c r="K12" s="139">
        <v>0.59</v>
      </c>
      <c r="L12" s="140">
        <v>0.9</v>
      </c>
      <c r="M12" s="140">
        <v>0.4</v>
      </c>
      <c r="N12" s="140">
        <v>1.6</v>
      </c>
      <c r="O12" s="140">
        <v>1.8</v>
      </c>
      <c r="P12" s="139">
        <v>3.6</v>
      </c>
      <c r="Q12" s="300">
        <v>1.4</v>
      </c>
    </row>
    <row r="13" spans="1:17">
      <c r="A13" s="445" t="s">
        <v>254</v>
      </c>
      <c r="B13" s="446"/>
      <c r="C13" s="446"/>
      <c r="D13" s="156" t="s">
        <v>249</v>
      </c>
      <c r="E13" s="158">
        <v>5.5</v>
      </c>
      <c r="F13" s="171" t="s">
        <v>250</v>
      </c>
      <c r="G13" s="139">
        <v>530</v>
      </c>
      <c r="H13" s="140">
        <v>71</v>
      </c>
      <c r="I13" s="139">
        <v>290</v>
      </c>
      <c r="J13" s="140">
        <v>260</v>
      </c>
      <c r="K13" s="139">
        <v>1400</v>
      </c>
      <c r="L13" s="140">
        <v>70</v>
      </c>
      <c r="M13" s="140">
        <v>120</v>
      </c>
      <c r="N13" s="140">
        <v>67</v>
      </c>
      <c r="O13" s="140">
        <v>81</v>
      </c>
      <c r="P13" s="139">
        <v>7200</v>
      </c>
      <c r="Q13" s="300">
        <v>780</v>
      </c>
    </row>
    <row r="14" spans="1:17">
      <c r="A14" s="445" t="s">
        <v>255</v>
      </c>
      <c r="B14" s="446"/>
      <c r="C14" s="446"/>
      <c r="D14" s="156" t="s">
        <v>249</v>
      </c>
      <c r="E14" s="158">
        <v>0.09</v>
      </c>
      <c r="F14" s="171" t="s">
        <v>250</v>
      </c>
      <c r="G14" s="139">
        <v>4.8</v>
      </c>
      <c r="H14" s="140">
        <v>0.24</v>
      </c>
      <c r="I14" s="139">
        <v>2.7</v>
      </c>
      <c r="J14" s="140">
        <v>0.91</v>
      </c>
      <c r="K14" s="139">
        <v>0.75</v>
      </c>
      <c r="L14" s="140">
        <v>0.35</v>
      </c>
      <c r="M14" s="140">
        <v>0.15</v>
      </c>
      <c r="N14" s="140">
        <v>0.37</v>
      </c>
      <c r="O14" s="140">
        <v>0.64</v>
      </c>
      <c r="P14" s="139">
        <v>0.48</v>
      </c>
      <c r="Q14" s="300">
        <v>0.95</v>
      </c>
    </row>
    <row r="15" spans="1:17">
      <c r="A15" s="445" t="s">
        <v>256</v>
      </c>
      <c r="B15" s="446"/>
      <c r="C15" s="446"/>
      <c r="D15" s="156" t="s">
        <v>249</v>
      </c>
      <c r="E15" s="158">
        <v>0.01</v>
      </c>
      <c r="F15" s="171" t="s">
        <v>250</v>
      </c>
      <c r="G15" s="146" t="s">
        <v>397</v>
      </c>
      <c r="H15" s="290" t="s">
        <v>397</v>
      </c>
      <c r="I15" s="146" t="s">
        <v>397</v>
      </c>
      <c r="J15" s="290" t="s">
        <v>397</v>
      </c>
      <c r="K15" s="146" t="s">
        <v>397</v>
      </c>
      <c r="L15" s="290" t="s">
        <v>107</v>
      </c>
      <c r="M15" s="290" t="s">
        <v>107</v>
      </c>
      <c r="N15" s="290" t="s">
        <v>107</v>
      </c>
      <c r="O15" s="290" t="s">
        <v>107</v>
      </c>
      <c r="P15" s="146" t="s">
        <v>397</v>
      </c>
      <c r="Q15" s="300">
        <v>0.01</v>
      </c>
    </row>
    <row r="16" spans="1:17">
      <c r="A16" s="445" t="s">
        <v>257</v>
      </c>
      <c r="B16" s="446"/>
      <c r="C16" s="446"/>
      <c r="D16" s="156" t="s">
        <v>249</v>
      </c>
      <c r="E16" s="158">
        <v>0.5</v>
      </c>
      <c r="F16" s="171" t="s">
        <v>250</v>
      </c>
      <c r="G16" s="139">
        <v>3.5</v>
      </c>
      <c r="H16" s="140">
        <v>4.0999999999999996</v>
      </c>
      <c r="I16" s="139">
        <v>3.8</v>
      </c>
      <c r="J16" s="140">
        <v>4.3</v>
      </c>
      <c r="K16" s="139">
        <v>3.7</v>
      </c>
      <c r="L16" s="140">
        <v>5.4</v>
      </c>
      <c r="M16" s="140">
        <v>3.9</v>
      </c>
      <c r="N16" s="140">
        <v>6.4</v>
      </c>
      <c r="O16" s="140">
        <v>6.6</v>
      </c>
      <c r="P16" s="139">
        <v>9</v>
      </c>
      <c r="Q16" s="300">
        <v>7.6</v>
      </c>
    </row>
    <row r="17" spans="1:17">
      <c r="A17" s="445" t="s">
        <v>258</v>
      </c>
      <c r="B17" s="446"/>
      <c r="C17" s="446"/>
      <c r="D17" s="156" t="s">
        <v>249</v>
      </c>
      <c r="E17" s="158">
        <v>0.25</v>
      </c>
      <c r="F17" s="171" t="s">
        <v>250</v>
      </c>
      <c r="G17" s="139">
        <v>0.35</v>
      </c>
      <c r="H17" s="140">
        <v>0.81</v>
      </c>
      <c r="I17" s="146" t="s">
        <v>395</v>
      </c>
      <c r="J17" s="140">
        <v>4.5</v>
      </c>
      <c r="K17" s="146" t="s">
        <v>395</v>
      </c>
      <c r="L17" s="140">
        <v>0.31</v>
      </c>
      <c r="M17" s="140">
        <v>0.86</v>
      </c>
      <c r="N17" s="140">
        <v>1.1000000000000001</v>
      </c>
      <c r="O17" s="140">
        <v>1.1000000000000001</v>
      </c>
      <c r="P17" s="146" t="s">
        <v>395</v>
      </c>
      <c r="Q17" s="300">
        <v>0.63</v>
      </c>
    </row>
    <row r="18" spans="1:17">
      <c r="A18" s="445" t="s">
        <v>259</v>
      </c>
      <c r="B18" s="446"/>
      <c r="C18" s="446"/>
      <c r="D18" s="156" t="s">
        <v>249</v>
      </c>
      <c r="E18" s="158">
        <v>1.25</v>
      </c>
      <c r="F18" s="171" t="s">
        <v>250</v>
      </c>
      <c r="G18" s="139">
        <v>45.5</v>
      </c>
      <c r="H18" s="140">
        <v>161</v>
      </c>
      <c r="I18" s="139">
        <v>35.700000000000003</v>
      </c>
      <c r="J18" s="140">
        <v>48.5</v>
      </c>
      <c r="K18" s="139">
        <v>28.8</v>
      </c>
      <c r="L18" s="140">
        <v>20.399999999999999</v>
      </c>
      <c r="M18" s="140">
        <v>35.700000000000003</v>
      </c>
      <c r="N18" s="140">
        <v>19.100000000000001</v>
      </c>
      <c r="O18" s="140">
        <v>30</v>
      </c>
      <c r="P18" s="139">
        <v>50.6</v>
      </c>
      <c r="Q18" s="300">
        <v>44.5</v>
      </c>
    </row>
    <row r="19" spans="1:17">
      <c r="A19" s="445" t="s">
        <v>657</v>
      </c>
      <c r="B19" s="455"/>
      <c r="C19" s="455"/>
      <c r="D19" s="100"/>
      <c r="E19" s="172"/>
      <c r="F19" s="171" t="s">
        <v>250</v>
      </c>
      <c r="G19" s="142" t="s">
        <v>652</v>
      </c>
      <c r="H19" s="142" t="s">
        <v>652</v>
      </c>
      <c r="I19" s="142" t="s">
        <v>652</v>
      </c>
      <c r="J19" s="142" t="s">
        <v>652</v>
      </c>
      <c r="K19" s="142" t="s">
        <v>652</v>
      </c>
      <c r="L19" s="142" t="s">
        <v>652</v>
      </c>
      <c r="M19" s="142" t="s">
        <v>652</v>
      </c>
      <c r="N19" s="142" t="s">
        <v>652</v>
      </c>
      <c r="O19" s="142" t="s">
        <v>652</v>
      </c>
      <c r="P19" s="142" t="s">
        <v>652</v>
      </c>
      <c r="Q19" s="302" t="s">
        <v>652</v>
      </c>
    </row>
    <row r="20" spans="1:17">
      <c r="A20" s="445" t="s">
        <v>658</v>
      </c>
      <c r="B20" s="455"/>
      <c r="C20" s="455"/>
      <c r="D20" s="100"/>
      <c r="E20" s="172"/>
      <c r="F20" s="171" t="s">
        <v>250</v>
      </c>
      <c r="G20" s="142" t="s">
        <v>652</v>
      </c>
      <c r="H20" s="142" t="s">
        <v>652</v>
      </c>
      <c r="I20" s="142" t="s">
        <v>652</v>
      </c>
      <c r="J20" s="142" t="s">
        <v>652</v>
      </c>
      <c r="K20" s="142" t="s">
        <v>652</v>
      </c>
      <c r="L20" s="142" t="s">
        <v>652</v>
      </c>
      <c r="M20" s="142" t="s">
        <v>652</v>
      </c>
      <c r="N20" s="142" t="s">
        <v>652</v>
      </c>
      <c r="O20" s="142" t="s">
        <v>652</v>
      </c>
      <c r="P20" s="142" t="s">
        <v>652</v>
      </c>
      <c r="Q20" s="302" t="s">
        <v>652</v>
      </c>
    </row>
    <row r="21" spans="1:17">
      <c r="A21" s="445" t="s">
        <v>659</v>
      </c>
      <c r="B21" s="455"/>
      <c r="C21" s="455"/>
      <c r="D21" s="100"/>
      <c r="E21" s="172"/>
      <c r="F21" s="171" t="s">
        <v>250</v>
      </c>
      <c r="G21" s="142" t="s">
        <v>652</v>
      </c>
      <c r="H21" s="142" t="s">
        <v>652</v>
      </c>
      <c r="I21" s="142" t="s">
        <v>652</v>
      </c>
      <c r="J21" s="142" t="s">
        <v>652</v>
      </c>
      <c r="K21" s="142" t="s">
        <v>652</v>
      </c>
      <c r="L21" s="142" t="s">
        <v>652</v>
      </c>
      <c r="M21" s="142" t="s">
        <v>652</v>
      </c>
      <c r="N21" s="142" t="s">
        <v>652</v>
      </c>
      <c r="O21" s="142" t="s">
        <v>652</v>
      </c>
      <c r="P21" s="142" t="s">
        <v>652</v>
      </c>
      <c r="Q21" s="302" t="s">
        <v>652</v>
      </c>
    </row>
    <row r="22" spans="1:17">
      <c r="A22" s="445" t="s">
        <v>660</v>
      </c>
      <c r="B22" s="455"/>
      <c r="C22" s="455"/>
      <c r="D22" s="100"/>
      <c r="E22" s="172"/>
      <c r="F22" s="171" t="s">
        <v>250</v>
      </c>
      <c r="G22" s="142" t="s">
        <v>652</v>
      </c>
      <c r="H22" s="142" t="s">
        <v>652</v>
      </c>
      <c r="I22" s="142" t="s">
        <v>652</v>
      </c>
      <c r="J22" s="142" t="s">
        <v>652</v>
      </c>
      <c r="K22" s="142" t="s">
        <v>652</v>
      </c>
      <c r="L22" s="142" t="s">
        <v>652</v>
      </c>
      <c r="M22" s="142" t="s">
        <v>652</v>
      </c>
      <c r="N22" s="142" t="s">
        <v>652</v>
      </c>
      <c r="O22" s="142" t="s">
        <v>652</v>
      </c>
      <c r="P22" s="142" t="s">
        <v>652</v>
      </c>
      <c r="Q22" s="302" t="s">
        <v>652</v>
      </c>
    </row>
    <row r="23" spans="1:17">
      <c r="A23" s="445" t="s">
        <v>661</v>
      </c>
      <c r="B23" s="455"/>
      <c r="C23" s="455"/>
      <c r="D23" s="100"/>
      <c r="E23" s="172"/>
      <c r="F23" s="171" t="s">
        <v>250</v>
      </c>
      <c r="G23" s="142" t="s">
        <v>652</v>
      </c>
      <c r="H23" s="142" t="s">
        <v>652</v>
      </c>
      <c r="I23" s="142" t="s">
        <v>652</v>
      </c>
      <c r="J23" s="142" t="s">
        <v>652</v>
      </c>
      <c r="K23" s="142" t="s">
        <v>652</v>
      </c>
      <c r="L23" s="142" t="s">
        <v>652</v>
      </c>
      <c r="M23" s="142" t="s">
        <v>652</v>
      </c>
      <c r="N23" s="142" t="s">
        <v>652</v>
      </c>
      <c r="O23" s="142" t="s">
        <v>652</v>
      </c>
      <c r="P23" s="142" t="s">
        <v>652</v>
      </c>
      <c r="Q23" s="302" t="s">
        <v>652</v>
      </c>
    </row>
    <row r="24" spans="1:17">
      <c r="A24" s="445" t="s">
        <v>662</v>
      </c>
      <c r="B24" s="455"/>
      <c r="C24" s="455"/>
      <c r="D24" s="100"/>
      <c r="E24" s="172"/>
      <c r="F24" s="171" t="s">
        <v>250</v>
      </c>
      <c r="G24" s="142" t="s">
        <v>652</v>
      </c>
      <c r="H24" s="142" t="s">
        <v>652</v>
      </c>
      <c r="I24" s="142" t="s">
        <v>652</v>
      </c>
      <c r="J24" s="142" t="s">
        <v>652</v>
      </c>
      <c r="K24" s="142" t="s">
        <v>652</v>
      </c>
      <c r="L24" s="142" t="s">
        <v>652</v>
      </c>
      <c r="M24" s="142" t="s">
        <v>652</v>
      </c>
      <c r="N24" s="142" t="s">
        <v>652</v>
      </c>
      <c r="O24" s="142" t="s">
        <v>652</v>
      </c>
      <c r="P24" s="142" t="s">
        <v>652</v>
      </c>
      <c r="Q24" s="302" t="s">
        <v>652</v>
      </c>
    </row>
    <row r="25" spans="1:17">
      <c r="A25" s="445" t="s">
        <v>260</v>
      </c>
      <c r="B25" s="446"/>
      <c r="C25" s="446"/>
      <c r="D25" s="156" t="s">
        <v>261</v>
      </c>
      <c r="E25" s="158">
        <v>1</v>
      </c>
      <c r="F25" s="171" t="s">
        <v>262</v>
      </c>
      <c r="G25" s="139">
        <v>646</v>
      </c>
      <c r="H25" s="140">
        <v>455</v>
      </c>
      <c r="I25" s="139">
        <v>623</v>
      </c>
      <c r="J25" s="140">
        <v>495</v>
      </c>
      <c r="K25" s="139">
        <v>2290</v>
      </c>
      <c r="L25" s="140">
        <v>567</v>
      </c>
      <c r="M25" s="140">
        <v>2070</v>
      </c>
      <c r="N25" s="140">
        <v>268</v>
      </c>
      <c r="O25" s="140">
        <v>268</v>
      </c>
      <c r="P25" s="139">
        <v>998</v>
      </c>
      <c r="Q25" s="300">
        <v>833</v>
      </c>
    </row>
    <row r="26" spans="1:17">
      <c r="A26" s="445" t="s">
        <v>79</v>
      </c>
      <c r="B26" s="446"/>
      <c r="C26" s="446"/>
      <c r="D26" s="156" t="s">
        <v>263</v>
      </c>
      <c r="E26" s="158"/>
      <c r="F26" s="171"/>
      <c r="G26" s="139">
        <v>7.8</v>
      </c>
      <c r="H26" s="140">
        <v>8.1</v>
      </c>
      <c r="I26" s="139">
        <v>7.5</v>
      </c>
      <c r="J26" s="140">
        <v>7.8</v>
      </c>
      <c r="K26" s="139">
        <v>7.6</v>
      </c>
      <c r="L26" s="140">
        <v>7.5</v>
      </c>
      <c r="M26" s="140">
        <v>7.3</v>
      </c>
      <c r="N26" s="140">
        <v>7.6</v>
      </c>
      <c r="O26" s="140">
        <v>7.7</v>
      </c>
      <c r="P26" s="139">
        <v>6.9</v>
      </c>
      <c r="Q26" s="300">
        <v>7.2</v>
      </c>
    </row>
    <row r="27" spans="1:17">
      <c r="A27" s="445" t="s">
        <v>64</v>
      </c>
      <c r="B27" s="446"/>
      <c r="C27" s="446"/>
      <c r="D27" s="156" t="s">
        <v>68</v>
      </c>
      <c r="E27" s="158">
        <v>40</v>
      </c>
      <c r="F27" s="171" t="s">
        <v>250</v>
      </c>
      <c r="G27" s="139">
        <v>240</v>
      </c>
      <c r="H27" s="140">
        <v>43</v>
      </c>
      <c r="I27" s="146" t="s">
        <v>294</v>
      </c>
      <c r="J27" s="290" t="s">
        <v>294</v>
      </c>
      <c r="K27" s="146" t="s">
        <v>294</v>
      </c>
      <c r="L27" s="290" t="s">
        <v>294</v>
      </c>
      <c r="M27" s="290" t="s">
        <v>294</v>
      </c>
      <c r="N27" s="290" t="s">
        <v>294</v>
      </c>
      <c r="O27" s="290" t="s">
        <v>294</v>
      </c>
      <c r="P27" s="146" t="s">
        <v>294</v>
      </c>
      <c r="Q27" s="301" t="s">
        <v>294</v>
      </c>
    </row>
    <row r="28" spans="1:17">
      <c r="A28" s="445" t="s">
        <v>65</v>
      </c>
      <c r="B28" s="446"/>
      <c r="C28" s="446"/>
      <c r="D28" s="156" t="s">
        <v>68</v>
      </c>
      <c r="E28" s="158">
        <v>20</v>
      </c>
      <c r="F28" s="171" t="s">
        <v>250</v>
      </c>
      <c r="G28" s="146" t="s">
        <v>293</v>
      </c>
      <c r="H28" s="290" t="s">
        <v>293</v>
      </c>
      <c r="I28" s="146" t="s">
        <v>293</v>
      </c>
      <c r="J28" s="290" t="s">
        <v>293</v>
      </c>
      <c r="K28" s="146" t="s">
        <v>293</v>
      </c>
      <c r="L28" s="290" t="s">
        <v>293</v>
      </c>
      <c r="M28" s="290" t="s">
        <v>293</v>
      </c>
      <c r="N28" s="290" t="s">
        <v>293</v>
      </c>
      <c r="O28" s="290" t="s">
        <v>293</v>
      </c>
      <c r="P28" s="146" t="s">
        <v>293</v>
      </c>
      <c r="Q28" s="301" t="s">
        <v>293</v>
      </c>
    </row>
    <row r="29" spans="1:17">
      <c r="A29" s="445" t="s">
        <v>67</v>
      </c>
      <c r="B29" s="446"/>
      <c r="C29" s="446"/>
      <c r="D29" s="156" t="s">
        <v>68</v>
      </c>
      <c r="E29" s="158">
        <v>40</v>
      </c>
      <c r="F29" s="171" t="s">
        <v>250</v>
      </c>
      <c r="G29" s="139">
        <v>240</v>
      </c>
      <c r="H29" s="140">
        <v>43</v>
      </c>
      <c r="I29" s="146" t="s">
        <v>294</v>
      </c>
      <c r="J29" s="290" t="s">
        <v>294</v>
      </c>
      <c r="K29" s="146" t="s">
        <v>294</v>
      </c>
      <c r="L29" s="290" t="s">
        <v>294</v>
      </c>
      <c r="M29" s="290" t="s">
        <v>294</v>
      </c>
      <c r="N29" s="290" t="s">
        <v>294</v>
      </c>
      <c r="O29" s="290" t="s">
        <v>294</v>
      </c>
      <c r="P29" s="146" t="s">
        <v>294</v>
      </c>
      <c r="Q29" s="301" t="s">
        <v>294</v>
      </c>
    </row>
    <row r="30" spans="1:17">
      <c r="A30" s="445" t="s">
        <v>62</v>
      </c>
      <c r="B30" s="446"/>
      <c r="C30" s="446"/>
      <c r="D30" s="156" t="s">
        <v>68</v>
      </c>
      <c r="E30" s="158">
        <v>40</v>
      </c>
      <c r="F30" s="171" t="s">
        <v>250</v>
      </c>
      <c r="G30" s="139">
        <v>58</v>
      </c>
      <c r="H30" s="290" t="s">
        <v>294</v>
      </c>
      <c r="I30" s="139">
        <v>40</v>
      </c>
      <c r="J30" s="290" t="s">
        <v>294</v>
      </c>
      <c r="K30" s="139">
        <v>240</v>
      </c>
      <c r="L30" s="140">
        <v>91</v>
      </c>
      <c r="M30" s="140">
        <v>90</v>
      </c>
      <c r="N30" s="290" t="s">
        <v>294</v>
      </c>
      <c r="O30" s="290" t="s">
        <v>294</v>
      </c>
      <c r="P30" s="146" t="s">
        <v>294</v>
      </c>
      <c r="Q30" s="301" t="s">
        <v>294</v>
      </c>
    </row>
    <row r="31" spans="1:17">
      <c r="A31" s="456" t="s">
        <v>655</v>
      </c>
      <c r="B31" s="457"/>
      <c r="C31" s="458"/>
      <c r="D31" s="100"/>
      <c r="E31" s="172"/>
      <c r="F31" s="171" t="s">
        <v>250</v>
      </c>
      <c r="G31" s="142" t="s">
        <v>652</v>
      </c>
      <c r="H31" s="142" t="s">
        <v>652</v>
      </c>
      <c r="I31" s="142" t="s">
        <v>652</v>
      </c>
      <c r="J31" s="142" t="s">
        <v>652</v>
      </c>
      <c r="K31" s="142" t="s">
        <v>652</v>
      </c>
      <c r="L31" s="142" t="s">
        <v>652</v>
      </c>
      <c r="M31" s="142" t="s">
        <v>652</v>
      </c>
      <c r="N31" s="142" t="s">
        <v>652</v>
      </c>
      <c r="O31" s="142" t="s">
        <v>652</v>
      </c>
      <c r="P31" s="142" t="s">
        <v>652</v>
      </c>
      <c r="Q31" s="302" t="s">
        <v>652</v>
      </c>
    </row>
    <row r="32" spans="1:17">
      <c r="A32" s="445" t="s">
        <v>264</v>
      </c>
      <c r="B32" s="446"/>
      <c r="C32" s="446"/>
      <c r="D32" s="156" t="s">
        <v>265</v>
      </c>
      <c r="E32" s="158">
        <v>5</v>
      </c>
      <c r="F32" s="171" t="s">
        <v>58</v>
      </c>
      <c r="G32" s="139">
        <v>44000</v>
      </c>
      <c r="H32" s="140">
        <v>8600</v>
      </c>
      <c r="I32" s="139">
        <v>88000</v>
      </c>
      <c r="J32" s="140">
        <v>9300</v>
      </c>
      <c r="K32" s="139">
        <v>610</v>
      </c>
      <c r="L32" s="140">
        <v>2100</v>
      </c>
      <c r="M32" s="140">
        <v>1100</v>
      </c>
      <c r="N32" s="140">
        <v>660</v>
      </c>
      <c r="O32" s="140">
        <v>820</v>
      </c>
      <c r="P32" s="139">
        <v>1400</v>
      </c>
      <c r="Q32" s="300">
        <v>3500</v>
      </c>
    </row>
    <row r="33" spans="1:17">
      <c r="A33" s="445" t="s">
        <v>71</v>
      </c>
      <c r="B33" s="446"/>
      <c r="C33" s="446"/>
      <c r="D33" s="156" t="s">
        <v>266</v>
      </c>
      <c r="E33" s="158">
        <v>1.4999999999999999E-2</v>
      </c>
      <c r="F33" s="171" t="s">
        <v>58</v>
      </c>
      <c r="G33" s="139">
        <v>2.1</v>
      </c>
      <c r="H33" s="140">
        <v>0.3</v>
      </c>
      <c r="I33" s="139">
        <v>1.4</v>
      </c>
      <c r="J33" s="140">
        <v>2.7</v>
      </c>
      <c r="K33" s="139">
        <v>6.4</v>
      </c>
      <c r="L33" s="140">
        <v>3.5</v>
      </c>
      <c r="M33" s="140">
        <v>5.8</v>
      </c>
      <c r="N33" s="140">
        <v>0.46</v>
      </c>
      <c r="O33" s="140">
        <v>0.39</v>
      </c>
      <c r="P33" s="139">
        <v>13</v>
      </c>
      <c r="Q33" s="300">
        <v>1.5</v>
      </c>
    </row>
    <row r="34" spans="1:17">
      <c r="A34" s="449" t="s">
        <v>664</v>
      </c>
      <c r="B34" s="450"/>
      <c r="C34" s="451"/>
      <c r="D34" s="156"/>
      <c r="E34" s="158"/>
      <c r="F34" s="171" t="s">
        <v>250</v>
      </c>
      <c r="G34" s="143" t="s">
        <v>652</v>
      </c>
      <c r="H34" s="144" t="s">
        <v>652</v>
      </c>
      <c r="I34" s="143" t="s">
        <v>652</v>
      </c>
      <c r="J34" s="144" t="s">
        <v>652</v>
      </c>
      <c r="K34" s="143" t="s">
        <v>652</v>
      </c>
      <c r="L34" s="144" t="s">
        <v>652</v>
      </c>
      <c r="M34" s="144" t="s">
        <v>652</v>
      </c>
      <c r="N34" s="144" t="s">
        <v>652</v>
      </c>
      <c r="O34" s="144" t="s">
        <v>652</v>
      </c>
      <c r="P34" s="143" t="s">
        <v>652</v>
      </c>
      <c r="Q34" s="303" t="s">
        <v>652</v>
      </c>
    </row>
    <row r="35" spans="1:17">
      <c r="A35" s="445" t="s">
        <v>663</v>
      </c>
      <c r="B35" s="446"/>
      <c r="C35" s="446"/>
      <c r="D35" s="100"/>
      <c r="E35" s="172"/>
      <c r="F35" s="171" t="s">
        <v>250</v>
      </c>
      <c r="G35" s="142" t="s">
        <v>652</v>
      </c>
      <c r="H35" s="142" t="s">
        <v>652</v>
      </c>
      <c r="I35" s="142" t="s">
        <v>652</v>
      </c>
      <c r="J35" s="142" t="s">
        <v>652</v>
      </c>
      <c r="K35" s="142" t="s">
        <v>652</v>
      </c>
      <c r="L35" s="142" t="s">
        <v>652</v>
      </c>
      <c r="M35" s="142" t="s">
        <v>652</v>
      </c>
      <c r="N35" s="142" t="s">
        <v>652</v>
      </c>
      <c r="O35" s="142" t="s">
        <v>652</v>
      </c>
      <c r="P35" s="142" t="s">
        <v>652</v>
      </c>
      <c r="Q35" s="302" t="s">
        <v>652</v>
      </c>
    </row>
    <row r="36" spans="1:17">
      <c r="A36" s="445" t="s">
        <v>267</v>
      </c>
      <c r="B36" s="446"/>
      <c r="C36" s="446"/>
      <c r="D36" s="156" t="s">
        <v>59</v>
      </c>
      <c r="E36" s="158">
        <v>0.1</v>
      </c>
      <c r="F36" s="171" t="s">
        <v>58</v>
      </c>
      <c r="G36" s="139">
        <v>36</v>
      </c>
      <c r="H36" s="140">
        <v>43</v>
      </c>
      <c r="I36" s="139">
        <v>30</v>
      </c>
      <c r="J36" s="140">
        <v>31</v>
      </c>
      <c r="K36" s="139">
        <v>140</v>
      </c>
      <c r="L36" s="140">
        <v>130</v>
      </c>
      <c r="M36" s="140">
        <v>140</v>
      </c>
      <c r="N36" s="140">
        <v>11</v>
      </c>
      <c r="O36" s="140">
        <v>9.9</v>
      </c>
      <c r="P36" s="139">
        <v>65</v>
      </c>
      <c r="Q36" s="300">
        <v>44</v>
      </c>
    </row>
    <row r="37" spans="1:17">
      <c r="A37" s="445" t="s">
        <v>268</v>
      </c>
      <c r="B37" s="446"/>
      <c r="C37" s="446"/>
      <c r="D37" s="156" t="s">
        <v>59</v>
      </c>
      <c r="E37" s="158">
        <v>0.1</v>
      </c>
      <c r="F37" s="171" t="s">
        <v>58</v>
      </c>
      <c r="G37" s="139">
        <v>110</v>
      </c>
      <c r="H37" s="140">
        <v>100</v>
      </c>
      <c r="I37" s="139">
        <v>60</v>
      </c>
      <c r="J37" s="140">
        <v>98</v>
      </c>
      <c r="K37" s="139">
        <v>930</v>
      </c>
      <c r="L37" s="140">
        <v>890</v>
      </c>
      <c r="M37" s="140">
        <v>970</v>
      </c>
      <c r="N37" s="140">
        <v>9.8000000000000007</v>
      </c>
      <c r="O37" s="140">
        <v>9.6999999999999993</v>
      </c>
      <c r="P37" s="139">
        <v>9</v>
      </c>
      <c r="Q37" s="300">
        <v>63</v>
      </c>
    </row>
    <row r="38" spans="1:17">
      <c r="A38" s="445" t="s">
        <v>269</v>
      </c>
      <c r="B38" s="446"/>
      <c r="C38" s="446"/>
      <c r="D38" s="156" t="s">
        <v>270</v>
      </c>
      <c r="E38" s="158">
        <v>10</v>
      </c>
      <c r="F38" s="171" t="s">
        <v>250</v>
      </c>
      <c r="G38" s="146" t="s">
        <v>233</v>
      </c>
      <c r="H38" s="290" t="s">
        <v>542</v>
      </c>
      <c r="I38" s="146" t="s">
        <v>233</v>
      </c>
      <c r="J38" s="290" t="s">
        <v>542</v>
      </c>
      <c r="K38" s="146" t="s">
        <v>233</v>
      </c>
      <c r="L38" s="290" t="s">
        <v>542</v>
      </c>
      <c r="M38" s="290" t="s">
        <v>542</v>
      </c>
      <c r="N38" s="290" t="s">
        <v>542</v>
      </c>
      <c r="O38" s="290" t="s">
        <v>542</v>
      </c>
      <c r="P38" s="146" t="s">
        <v>233</v>
      </c>
      <c r="Q38" s="301" t="s">
        <v>542</v>
      </c>
    </row>
    <row r="39" spans="1:17">
      <c r="A39" s="445" t="s">
        <v>74</v>
      </c>
      <c r="B39" s="446"/>
      <c r="C39" s="446"/>
      <c r="D39" s="156" t="s">
        <v>271</v>
      </c>
      <c r="E39" s="158">
        <v>84</v>
      </c>
      <c r="F39" s="171" t="s">
        <v>250</v>
      </c>
      <c r="G39" s="146" t="s">
        <v>399</v>
      </c>
      <c r="H39" s="290" t="s">
        <v>399</v>
      </c>
      <c r="I39" s="146" t="s">
        <v>399</v>
      </c>
      <c r="J39" s="290" t="s">
        <v>399</v>
      </c>
      <c r="K39" s="146" t="s">
        <v>399</v>
      </c>
      <c r="L39" s="290" t="s">
        <v>399</v>
      </c>
      <c r="M39" s="290" t="s">
        <v>399</v>
      </c>
      <c r="N39" s="290" t="s">
        <v>399</v>
      </c>
      <c r="O39" s="290" t="s">
        <v>399</v>
      </c>
      <c r="P39" s="146" t="s">
        <v>399</v>
      </c>
      <c r="Q39" s="301" t="s">
        <v>399</v>
      </c>
    </row>
    <row r="40" spans="1:17">
      <c r="A40" s="445" t="s">
        <v>272</v>
      </c>
      <c r="B40" s="446"/>
      <c r="C40" s="446"/>
      <c r="D40" s="156" t="s">
        <v>273</v>
      </c>
      <c r="E40" s="158">
        <v>2</v>
      </c>
      <c r="F40" s="171" t="s">
        <v>58</v>
      </c>
      <c r="G40" s="139">
        <v>790</v>
      </c>
      <c r="H40" s="140">
        <v>36</v>
      </c>
      <c r="I40" s="139">
        <v>670</v>
      </c>
      <c r="J40" s="140">
        <v>89</v>
      </c>
      <c r="K40" s="139">
        <v>15</v>
      </c>
      <c r="L40" s="140">
        <v>8.5</v>
      </c>
      <c r="M40" s="140">
        <v>6.1</v>
      </c>
      <c r="N40" s="140">
        <v>23</v>
      </c>
      <c r="O40" s="140">
        <v>33</v>
      </c>
      <c r="P40" s="139">
        <v>91</v>
      </c>
      <c r="Q40" s="300">
        <v>150</v>
      </c>
    </row>
    <row r="41" spans="1:17">
      <c r="A41" s="452" t="s">
        <v>654</v>
      </c>
      <c r="B41" s="453"/>
      <c r="C41" s="454"/>
      <c r="D41" s="156"/>
      <c r="E41" s="158"/>
      <c r="F41" s="171" t="s">
        <v>250</v>
      </c>
      <c r="G41" s="143" t="s">
        <v>652</v>
      </c>
      <c r="H41" s="144" t="s">
        <v>652</v>
      </c>
      <c r="I41" s="143" t="s">
        <v>652</v>
      </c>
      <c r="J41" s="144" t="s">
        <v>652</v>
      </c>
      <c r="K41" s="143" t="s">
        <v>652</v>
      </c>
      <c r="L41" s="144" t="s">
        <v>652</v>
      </c>
      <c r="M41" s="144" t="s">
        <v>652</v>
      </c>
      <c r="N41" s="144" t="s">
        <v>652</v>
      </c>
      <c r="O41" s="144" t="s">
        <v>652</v>
      </c>
      <c r="P41" s="143" t="s">
        <v>652</v>
      </c>
      <c r="Q41" s="303" t="s">
        <v>652</v>
      </c>
    </row>
    <row r="42" spans="1:17">
      <c r="A42" s="445" t="s">
        <v>103</v>
      </c>
      <c r="B42" s="446"/>
      <c r="C42" s="446"/>
      <c r="D42" s="156" t="s">
        <v>274</v>
      </c>
      <c r="E42" s="158">
        <v>10</v>
      </c>
      <c r="F42" s="171" t="s">
        <v>250</v>
      </c>
      <c r="G42" s="139">
        <v>19000</v>
      </c>
      <c r="H42" s="140">
        <v>3300</v>
      </c>
      <c r="I42" s="139">
        <v>2500</v>
      </c>
      <c r="J42" s="140">
        <v>1200</v>
      </c>
      <c r="K42" s="139">
        <v>220</v>
      </c>
      <c r="L42" s="140">
        <v>250</v>
      </c>
      <c r="M42" s="140">
        <v>250</v>
      </c>
      <c r="N42" s="140">
        <v>1000</v>
      </c>
      <c r="O42" s="140">
        <v>510</v>
      </c>
      <c r="P42" s="139">
        <v>300000</v>
      </c>
      <c r="Q42" s="300">
        <v>380000000</v>
      </c>
    </row>
    <row r="43" spans="1:17">
      <c r="A43" s="445" t="s">
        <v>105</v>
      </c>
      <c r="B43" s="446"/>
      <c r="C43" s="446"/>
      <c r="D43" s="156" t="s">
        <v>275</v>
      </c>
      <c r="E43" s="158">
        <v>1</v>
      </c>
      <c r="F43" s="171" t="s">
        <v>250</v>
      </c>
      <c r="G43" s="146" t="s">
        <v>295</v>
      </c>
      <c r="H43" s="290" t="s">
        <v>295</v>
      </c>
      <c r="I43" s="139">
        <v>2.5</v>
      </c>
      <c r="J43" s="140">
        <v>1.6</v>
      </c>
      <c r="K43" s="139">
        <v>1.1000000000000001</v>
      </c>
      <c r="L43" s="290" t="s">
        <v>295</v>
      </c>
      <c r="M43" s="290" t="s">
        <v>295</v>
      </c>
      <c r="N43" s="290" t="s">
        <v>295</v>
      </c>
      <c r="O43" s="290" t="s">
        <v>295</v>
      </c>
      <c r="P43" s="146" t="s">
        <v>295</v>
      </c>
      <c r="Q43" s="300">
        <v>14</v>
      </c>
    </row>
    <row r="44" spans="1:17">
      <c r="A44" s="445" t="s">
        <v>109</v>
      </c>
      <c r="B44" s="446"/>
      <c r="C44" s="446"/>
      <c r="D44" s="156" t="s">
        <v>275</v>
      </c>
      <c r="E44" s="158">
        <v>1</v>
      </c>
      <c r="F44" s="171" t="s">
        <v>250</v>
      </c>
      <c r="G44" s="146" t="s">
        <v>295</v>
      </c>
      <c r="H44" s="290" t="s">
        <v>295</v>
      </c>
      <c r="I44" s="146" t="s">
        <v>295</v>
      </c>
      <c r="J44" s="290" t="s">
        <v>295</v>
      </c>
      <c r="K44" s="146" t="s">
        <v>295</v>
      </c>
      <c r="L44" s="290" t="s">
        <v>295</v>
      </c>
      <c r="M44" s="290" t="s">
        <v>295</v>
      </c>
      <c r="N44" s="290" t="s">
        <v>295</v>
      </c>
      <c r="O44" s="290" t="s">
        <v>295</v>
      </c>
      <c r="P44" s="146" t="s">
        <v>295</v>
      </c>
      <c r="Q44" s="300">
        <v>1.7</v>
      </c>
    </row>
    <row r="45" spans="1:17">
      <c r="A45" s="445" t="s">
        <v>108</v>
      </c>
      <c r="B45" s="446"/>
      <c r="C45" s="446"/>
      <c r="D45" s="156" t="s">
        <v>275</v>
      </c>
      <c r="E45" s="158">
        <v>1</v>
      </c>
      <c r="F45" s="171" t="s">
        <v>250</v>
      </c>
      <c r="G45" s="139">
        <v>6.7</v>
      </c>
      <c r="H45" s="290" t="s">
        <v>295</v>
      </c>
      <c r="I45" s="139">
        <v>4.2</v>
      </c>
      <c r="J45" s="290" t="s">
        <v>295</v>
      </c>
      <c r="K45" s="146" t="s">
        <v>295</v>
      </c>
      <c r="L45" s="290" t="s">
        <v>295</v>
      </c>
      <c r="M45" s="290" t="s">
        <v>295</v>
      </c>
      <c r="N45" s="290" t="s">
        <v>295</v>
      </c>
      <c r="O45" s="290" t="s">
        <v>295</v>
      </c>
      <c r="P45" s="146" t="s">
        <v>295</v>
      </c>
      <c r="Q45" s="300">
        <v>47</v>
      </c>
    </row>
    <row r="46" spans="1:17">
      <c r="A46" s="449" t="s">
        <v>666</v>
      </c>
      <c r="B46" s="450"/>
      <c r="C46" s="451"/>
      <c r="D46" s="156"/>
      <c r="E46" s="158"/>
      <c r="F46" s="171" t="s">
        <v>250</v>
      </c>
      <c r="G46" s="143" t="s">
        <v>652</v>
      </c>
      <c r="H46" s="145" t="s">
        <v>652</v>
      </c>
      <c r="I46" s="143" t="s">
        <v>652</v>
      </c>
      <c r="J46" s="145" t="s">
        <v>652</v>
      </c>
      <c r="K46" s="143" t="s">
        <v>652</v>
      </c>
      <c r="L46" s="145" t="s">
        <v>652</v>
      </c>
      <c r="M46" s="145" t="s">
        <v>652</v>
      </c>
      <c r="N46" s="145" t="s">
        <v>652</v>
      </c>
      <c r="O46" s="145" t="s">
        <v>652</v>
      </c>
      <c r="P46" s="143" t="s">
        <v>652</v>
      </c>
      <c r="Q46" s="303" t="s">
        <v>652</v>
      </c>
    </row>
    <row r="47" spans="1:17">
      <c r="A47" s="449" t="s">
        <v>667</v>
      </c>
      <c r="B47" s="450"/>
      <c r="C47" s="451"/>
      <c r="D47" s="156"/>
      <c r="E47" s="158"/>
      <c r="F47" s="171" t="s">
        <v>250</v>
      </c>
      <c r="G47" s="143" t="s">
        <v>652</v>
      </c>
      <c r="H47" s="145" t="s">
        <v>652</v>
      </c>
      <c r="I47" s="143" t="s">
        <v>652</v>
      </c>
      <c r="J47" s="145" t="s">
        <v>652</v>
      </c>
      <c r="K47" s="143" t="s">
        <v>652</v>
      </c>
      <c r="L47" s="145" t="s">
        <v>652</v>
      </c>
      <c r="M47" s="145" t="s">
        <v>652</v>
      </c>
      <c r="N47" s="145" t="s">
        <v>652</v>
      </c>
      <c r="O47" s="145" t="s">
        <v>652</v>
      </c>
      <c r="P47" s="143" t="s">
        <v>652</v>
      </c>
      <c r="Q47" s="303" t="s">
        <v>652</v>
      </c>
    </row>
    <row r="48" spans="1:17">
      <c r="A48" s="445" t="s">
        <v>110</v>
      </c>
      <c r="B48" s="446"/>
      <c r="C48" s="446"/>
      <c r="D48" s="156" t="s">
        <v>275</v>
      </c>
      <c r="E48" s="158">
        <v>1</v>
      </c>
      <c r="F48" s="171" t="s">
        <v>250</v>
      </c>
      <c r="G48" s="139">
        <v>4.7</v>
      </c>
      <c r="H48" s="290" t="s">
        <v>295</v>
      </c>
      <c r="I48" s="139">
        <v>11</v>
      </c>
      <c r="J48" s="140">
        <v>4.4000000000000004</v>
      </c>
      <c r="K48" s="146" t="s">
        <v>295</v>
      </c>
      <c r="L48" s="290" t="s">
        <v>295</v>
      </c>
      <c r="M48" s="290" t="s">
        <v>295</v>
      </c>
      <c r="N48" s="290" t="s">
        <v>295</v>
      </c>
      <c r="O48" s="290" t="s">
        <v>295</v>
      </c>
      <c r="P48" s="139">
        <v>15</v>
      </c>
      <c r="Q48" s="300">
        <v>74</v>
      </c>
    </row>
    <row r="49" spans="1:17">
      <c r="A49" s="449" t="s">
        <v>668</v>
      </c>
      <c r="B49" s="450"/>
      <c r="C49" s="451"/>
      <c r="D49" s="156"/>
      <c r="E49" s="158"/>
      <c r="F49" s="171" t="s">
        <v>250</v>
      </c>
      <c r="G49" s="143" t="s">
        <v>652</v>
      </c>
      <c r="H49" s="145" t="s">
        <v>652</v>
      </c>
      <c r="I49" s="143" t="s">
        <v>652</v>
      </c>
      <c r="J49" s="144" t="s">
        <v>652</v>
      </c>
      <c r="K49" s="143" t="s">
        <v>652</v>
      </c>
      <c r="L49" s="145" t="s">
        <v>652</v>
      </c>
      <c r="M49" s="145" t="s">
        <v>652</v>
      </c>
      <c r="N49" s="145" t="s">
        <v>652</v>
      </c>
      <c r="O49" s="145" t="s">
        <v>652</v>
      </c>
      <c r="P49" s="143" t="s">
        <v>652</v>
      </c>
      <c r="Q49" s="303" t="s">
        <v>652</v>
      </c>
    </row>
    <row r="50" spans="1:17">
      <c r="A50" s="445" t="s">
        <v>82</v>
      </c>
      <c r="B50" s="446"/>
      <c r="C50" s="446"/>
      <c r="D50" s="156" t="s">
        <v>276</v>
      </c>
      <c r="E50" s="158">
        <v>0.01</v>
      </c>
      <c r="F50" s="171" t="s">
        <v>250</v>
      </c>
      <c r="G50" s="139">
        <v>0.04</v>
      </c>
      <c r="H50" s="290" t="s">
        <v>107</v>
      </c>
      <c r="I50" s="139">
        <v>0.15</v>
      </c>
      <c r="J50" s="140">
        <v>1.6</v>
      </c>
      <c r="K50" s="146" t="s">
        <v>107</v>
      </c>
      <c r="L50" s="140">
        <v>0.04</v>
      </c>
      <c r="M50" s="290" t="s">
        <v>107</v>
      </c>
      <c r="N50" s="140">
        <v>0.87</v>
      </c>
      <c r="O50" s="140">
        <v>0.89</v>
      </c>
      <c r="P50" s="139">
        <v>24</v>
      </c>
      <c r="Q50" s="300">
        <v>980</v>
      </c>
    </row>
    <row r="51" spans="1:17">
      <c r="A51" s="445" t="s">
        <v>84</v>
      </c>
      <c r="B51" s="446"/>
      <c r="C51" s="446"/>
      <c r="D51" s="156" t="s">
        <v>276</v>
      </c>
      <c r="E51" s="158">
        <v>0.01</v>
      </c>
      <c r="F51" s="171" t="s">
        <v>250</v>
      </c>
      <c r="G51" s="146" t="s">
        <v>107</v>
      </c>
      <c r="H51" s="290" t="s">
        <v>107</v>
      </c>
      <c r="I51" s="146" t="s">
        <v>107</v>
      </c>
      <c r="J51" s="290" t="s">
        <v>107</v>
      </c>
      <c r="K51" s="146" t="s">
        <v>107</v>
      </c>
      <c r="L51" s="290" t="s">
        <v>107</v>
      </c>
      <c r="M51" s="290" t="s">
        <v>107</v>
      </c>
      <c r="N51" s="290" t="s">
        <v>107</v>
      </c>
      <c r="O51" s="290" t="s">
        <v>107</v>
      </c>
      <c r="P51" s="146" t="s">
        <v>107</v>
      </c>
      <c r="Q51" s="301" t="s">
        <v>107</v>
      </c>
    </row>
    <row r="52" spans="1:17">
      <c r="A52" s="445" t="s">
        <v>85</v>
      </c>
      <c r="B52" s="446"/>
      <c r="C52" s="446"/>
      <c r="D52" s="156" t="s">
        <v>276</v>
      </c>
      <c r="E52" s="158">
        <v>0.01</v>
      </c>
      <c r="F52" s="171" t="s">
        <v>250</v>
      </c>
      <c r="G52" s="139">
        <v>0.08</v>
      </c>
      <c r="H52" s="140">
        <v>0.01</v>
      </c>
      <c r="I52" s="139">
        <v>0.03</v>
      </c>
      <c r="J52" s="140">
        <v>0.02</v>
      </c>
      <c r="K52" s="139">
        <v>0.03</v>
      </c>
      <c r="L52" s="140">
        <v>0.23</v>
      </c>
      <c r="M52" s="140">
        <v>0.28000000000000003</v>
      </c>
      <c r="N52" s="140">
        <v>1.3</v>
      </c>
      <c r="O52" s="140">
        <v>0.64</v>
      </c>
      <c r="P52" s="139">
        <v>5.0999999999999996</v>
      </c>
      <c r="Q52" s="300">
        <v>660</v>
      </c>
    </row>
    <row r="53" spans="1:17">
      <c r="A53" s="445" t="s">
        <v>86</v>
      </c>
      <c r="B53" s="446"/>
      <c r="C53" s="446"/>
      <c r="D53" s="156" t="s">
        <v>276</v>
      </c>
      <c r="E53" s="158">
        <v>0.01</v>
      </c>
      <c r="F53" s="171" t="s">
        <v>250</v>
      </c>
      <c r="G53" s="139">
        <v>7.0000000000000007E-2</v>
      </c>
      <c r="H53" s="140">
        <v>0.01</v>
      </c>
      <c r="I53" s="139">
        <v>0.02</v>
      </c>
      <c r="J53" s="290" t="s">
        <v>107</v>
      </c>
      <c r="K53" s="146" t="s">
        <v>107</v>
      </c>
      <c r="L53" s="140">
        <v>0.02</v>
      </c>
      <c r="M53" s="140">
        <v>0.02</v>
      </c>
      <c r="N53" s="140">
        <v>0.3</v>
      </c>
      <c r="O53" s="140">
        <v>0.25</v>
      </c>
      <c r="P53" s="139">
        <v>1.3</v>
      </c>
      <c r="Q53" s="300">
        <v>160</v>
      </c>
    </row>
    <row r="54" spans="1:17">
      <c r="A54" s="445" t="s">
        <v>87</v>
      </c>
      <c r="B54" s="446"/>
      <c r="C54" s="446"/>
      <c r="D54" s="156" t="s">
        <v>276</v>
      </c>
      <c r="E54" s="158">
        <v>0.01</v>
      </c>
      <c r="F54" s="171" t="s">
        <v>250</v>
      </c>
      <c r="G54" s="139">
        <v>0.01</v>
      </c>
      <c r="H54" s="290" t="s">
        <v>107</v>
      </c>
      <c r="I54" s="139">
        <v>0.01</v>
      </c>
      <c r="J54" s="290" t="s">
        <v>107</v>
      </c>
      <c r="K54" s="146" t="s">
        <v>107</v>
      </c>
      <c r="L54" s="290" t="s">
        <v>107</v>
      </c>
      <c r="M54" s="290" t="s">
        <v>107</v>
      </c>
      <c r="N54" s="140">
        <v>0.24</v>
      </c>
      <c r="O54" s="140">
        <v>0.2</v>
      </c>
      <c r="P54" s="139">
        <v>0.49</v>
      </c>
      <c r="Q54" s="300">
        <v>67</v>
      </c>
    </row>
    <row r="55" spans="1:17">
      <c r="A55" s="445" t="s">
        <v>88</v>
      </c>
      <c r="B55" s="446"/>
      <c r="C55" s="446"/>
      <c r="D55" s="156" t="s">
        <v>276</v>
      </c>
      <c r="E55" s="158">
        <v>0.01</v>
      </c>
      <c r="F55" s="171" t="s">
        <v>250</v>
      </c>
      <c r="G55" s="146" t="s">
        <v>107</v>
      </c>
      <c r="H55" s="290" t="s">
        <v>107</v>
      </c>
      <c r="I55" s="146" t="s">
        <v>107</v>
      </c>
      <c r="J55" s="290" t="s">
        <v>107</v>
      </c>
      <c r="K55" s="146" t="s">
        <v>107</v>
      </c>
      <c r="L55" s="290" t="s">
        <v>107</v>
      </c>
      <c r="M55" s="290" t="s">
        <v>107</v>
      </c>
      <c r="N55" s="140">
        <v>0.18</v>
      </c>
      <c r="O55" s="140">
        <v>0.13</v>
      </c>
      <c r="P55" s="139">
        <v>0.39</v>
      </c>
      <c r="Q55" s="300">
        <v>49</v>
      </c>
    </row>
    <row r="56" spans="1:17">
      <c r="A56" s="445" t="s">
        <v>89</v>
      </c>
      <c r="B56" s="446"/>
      <c r="C56" s="446"/>
      <c r="D56" s="156" t="s">
        <v>276</v>
      </c>
      <c r="E56" s="158">
        <v>0.01</v>
      </c>
      <c r="F56" s="171" t="s">
        <v>250</v>
      </c>
      <c r="G56" s="146" t="s">
        <v>107</v>
      </c>
      <c r="H56" s="290" t="s">
        <v>107</v>
      </c>
      <c r="I56" s="146" t="s">
        <v>107</v>
      </c>
      <c r="J56" s="290" t="s">
        <v>107</v>
      </c>
      <c r="K56" s="146" t="s">
        <v>107</v>
      </c>
      <c r="L56" s="290" t="s">
        <v>107</v>
      </c>
      <c r="M56" s="290" t="s">
        <v>107</v>
      </c>
      <c r="N56" s="140">
        <v>0.08</v>
      </c>
      <c r="O56" s="140">
        <v>0.09</v>
      </c>
      <c r="P56" s="139">
        <v>0.3</v>
      </c>
      <c r="Q56" s="300">
        <v>28</v>
      </c>
    </row>
    <row r="57" spans="1:17">
      <c r="A57" s="445" t="s">
        <v>90</v>
      </c>
      <c r="B57" s="446"/>
      <c r="C57" s="446"/>
      <c r="D57" s="156" t="s">
        <v>276</v>
      </c>
      <c r="E57" s="158">
        <v>0.01</v>
      </c>
      <c r="F57" s="171" t="s">
        <v>250</v>
      </c>
      <c r="G57" s="146" t="s">
        <v>107</v>
      </c>
      <c r="H57" s="290" t="s">
        <v>107</v>
      </c>
      <c r="I57" s="146" t="s">
        <v>107</v>
      </c>
      <c r="J57" s="290" t="s">
        <v>107</v>
      </c>
      <c r="K57" s="146" t="s">
        <v>107</v>
      </c>
      <c r="L57" s="290" t="s">
        <v>107</v>
      </c>
      <c r="M57" s="290" t="s">
        <v>107</v>
      </c>
      <c r="N57" s="140">
        <v>0.15</v>
      </c>
      <c r="O57" s="140">
        <v>0.12</v>
      </c>
      <c r="P57" s="139">
        <v>0.17</v>
      </c>
      <c r="Q57" s="300">
        <v>32</v>
      </c>
    </row>
    <row r="58" spans="1:17">
      <c r="A58" s="445" t="s">
        <v>91</v>
      </c>
      <c r="B58" s="446"/>
      <c r="C58" s="446"/>
      <c r="D58" s="156" t="s">
        <v>276</v>
      </c>
      <c r="E58" s="158">
        <v>0.01</v>
      </c>
      <c r="F58" s="171" t="s">
        <v>250</v>
      </c>
      <c r="G58" s="139">
        <v>0.13</v>
      </c>
      <c r="H58" s="290" t="s">
        <v>107</v>
      </c>
      <c r="I58" s="139">
        <v>0.15</v>
      </c>
      <c r="J58" s="290" t="s">
        <v>107</v>
      </c>
      <c r="K58" s="146" t="s">
        <v>107</v>
      </c>
      <c r="L58" s="290" t="s">
        <v>107</v>
      </c>
      <c r="M58" s="290" t="s">
        <v>107</v>
      </c>
      <c r="N58" s="140">
        <v>0.17</v>
      </c>
      <c r="O58" s="140">
        <v>0.14000000000000001</v>
      </c>
      <c r="P58" s="139">
        <v>0.28999999999999998</v>
      </c>
      <c r="Q58" s="300">
        <v>25</v>
      </c>
    </row>
    <row r="59" spans="1:17">
      <c r="A59" s="445" t="s">
        <v>92</v>
      </c>
      <c r="B59" s="446"/>
      <c r="C59" s="446"/>
      <c r="D59" s="156" t="s">
        <v>276</v>
      </c>
      <c r="E59" s="158">
        <v>0.01</v>
      </c>
      <c r="F59" s="171" t="s">
        <v>250</v>
      </c>
      <c r="G59" s="146" t="s">
        <v>107</v>
      </c>
      <c r="H59" s="290" t="s">
        <v>107</v>
      </c>
      <c r="I59" s="146" t="s">
        <v>107</v>
      </c>
      <c r="J59" s="290" t="s">
        <v>107</v>
      </c>
      <c r="K59" s="146" t="s">
        <v>107</v>
      </c>
      <c r="L59" s="290" t="s">
        <v>107</v>
      </c>
      <c r="M59" s="290" t="s">
        <v>107</v>
      </c>
      <c r="N59" s="290" t="s">
        <v>107</v>
      </c>
      <c r="O59" s="140">
        <v>0.04</v>
      </c>
      <c r="P59" s="139">
        <v>0.17</v>
      </c>
      <c r="Q59" s="301" t="s">
        <v>107</v>
      </c>
    </row>
    <row r="60" spans="1:17">
      <c r="A60" s="445" t="s">
        <v>94</v>
      </c>
      <c r="B60" s="446"/>
      <c r="C60" s="446"/>
      <c r="D60" s="156" t="s">
        <v>276</v>
      </c>
      <c r="E60" s="158">
        <v>0.01</v>
      </c>
      <c r="F60" s="171" t="s">
        <v>250</v>
      </c>
      <c r="G60" s="139">
        <v>0.14000000000000001</v>
      </c>
      <c r="H60" s="140">
        <v>0.09</v>
      </c>
      <c r="I60" s="139">
        <v>0.04</v>
      </c>
      <c r="J60" s="140">
        <v>0.02</v>
      </c>
      <c r="K60" s="139">
        <v>0.15</v>
      </c>
      <c r="L60" s="140">
        <v>0.28000000000000003</v>
      </c>
      <c r="M60" s="140">
        <v>0.22</v>
      </c>
      <c r="N60" s="140">
        <v>1.8</v>
      </c>
      <c r="O60" s="140">
        <v>1.4</v>
      </c>
      <c r="P60" s="139">
        <v>3</v>
      </c>
      <c r="Q60" s="300">
        <v>520</v>
      </c>
    </row>
    <row r="61" spans="1:17">
      <c r="A61" s="445" t="s">
        <v>96</v>
      </c>
      <c r="B61" s="446"/>
      <c r="C61" s="446"/>
      <c r="D61" s="156" t="s">
        <v>276</v>
      </c>
      <c r="E61" s="158">
        <v>0.01</v>
      </c>
      <c r="F61" s="171" t="s">
        <v>250</v>
      </c>
      <c r="G61" s="139">
        <v>0.14000000000000001</v>
      </c>
      <c r="H61" s="140">
        <v>0.02</v>
      </c>
      <c r="I61" s="139">
        <v>7.0000000000000007E-2</v>
      </c>
      <c r="J61" s="140">
        <v>0.19</v>
      </c>
      <c r="K61" s="139">
        <v>0.02</v>
      </c>
      <c r="L61" s="140">
        <v>0.21</v>
      </c>
      <c r="M61" s="140">
        <v>0.14000000000000001</v>
      </c>
      <c r="N61" s="140">
        <v>0.94</v>
      </c>
      <c r="O61" s="140">
        <v>0.6</v>
      </c>
      <c r="P61" s="139">
        <v>110</v>
      </c>
      <c r="Q61" s="300">
        <v>640</v>
      </c>
    </row>
    <row r="62" spans="1:17">
      <c r="A62" s="445" t="s">
        <v>97</v>
      </c>
      <c r="B62" s="446"/>
      <c r="C62" s="446"/>
      <c r="D62" s="156" t="s">
        <v>276</v>
      </c>
      <c r="E62" s="158">
        <v>0.01</v>
      </c>
      <c r="F62" s="171" t="s">
        <v>250</v>
      </c>
      <c r="G62" s="139">
        <v>0.02</v>
      </c>
      <c r="H62" s="290" t="s">
        <v>107</v>
      </c>
      <c r="I62" s="146" t="s">
        <v>107</v>
      </c>
      <c r="J62" s="290" t="s">
        <v>107</v>
      </c>
      <c r="K62" s="146" t="s">
        <v>107</v>
      </c>
      <c r="L62" s="290" t="s">
        <v>107</v>
      </c>
      <c r="M62" s="290" t="s">
        <v>107</v>
      </c>
      <c r="N62" s="140">
        <v>0.19</v>
      </c>
      <c r="O62" s="140">
        <v>0.2</v>
      </c>
      <c r="P62" s="139">
        <v>0.41</v>
      </c>
      <c r="Q62" s="300">
        <v>68</v>
      </c>
    </row>
    <row r="63" spans="1:17">
      <c r="A63" s="445" t="s">
        <v>98</v>
      </c>
      <c r="B63" s="446"/>
      <c r="C63" s="446"/>
      <c r="D63" s="156" t="s">
        <v>276</v>
      </c>
      <c r="E63" s="158">
        <v>0.01</v>
      </c>
      <c r="F63" s="171" t="s">
        <v>250</v>
      </c>
      <c r="G63" s="146" t="s">
        <v>107</v>
      </c>
      <c r="H63" s="290" t="s">
        <v>107</v>
      </c>
      <c r="I63" s="139">
        <v>0.38</v>
      </c>
      <c r="J63" s="140">
        <v>0.04</v>
      </c>
      <c r="K63" s="139">
        <v>0.38</v>
      </c>
      <c r="L63" s="140">
        <v>0.32</v>
      </c>
      <c r="M63" s="140">
        <v>0.21</v>
      </c>
      <c r="N63" s="140">
        <v>0.31</v>
      </c>
      <c r="O63" s="140">
        <v>0.05</v>
      </c>
      <c r="P63" s="139">
        <v>45</v>
      </c>
      <c r="Q63" s="300">
        <v>4400</v>
      </c>
    </row>
    <row r="64" spans="1:17">
      <c r="A64" s="445" t="s">
        <v>99</v>
      </c>
      <c r="B64" s="446"/>
      <c r="C64" s="446"/>
      <c r="D64" s="156" t="s">
        <v>276</v>
      </c>
      <c r="E64" s="158">
        <v>0.01</v>
      </c>
      <c r="F64" s="171" t="s">
        <v>250</v>
      </c>
      <c r="G64" s="139">
        <v>0.04</v>
      </c>
      <c r="H64" s="290" t="s">
        <v>107</v>
      </c>
      <c r="I64" s="139">
        <v>0.09</v>
      </c>
      <c r="J64" s="290" t="s">
        <v>107</v>
      </c>
      <c r="K64" s="139">
        <v>0.02</v>
      </c>
      <c r="L64" s="140">
        <v>0.23</v>
      </c>
      <c r="M64" s="140">
        <v>0.28000000000000003</v>
      </c>
      <c r="N64" s="140">
        <v>0.13</v>
      </c>
      <c r="O64" s="140">
        <v>0.05</v>
      </c>
      <c r="P64" s="139">
        <v>13</v>
      </c>
      <c r="Q64" s="300">
        <v>1600</v>
      </c>
    </row>
    <row r="65" spans="1:17">
      <c r="A65" s="445" t="s">
        <v>100</v>
      </c>
      <c r="B65" s="446"/>
      <c r="C65" s="446"/>
      <c r="D65" s="156" t="s">
        <v>276</v>
      </c>
      <c r="E65" s="158">
        <v>0.01</v>
      </c>
      <c r="F65" s="171" t="s">
        <v>250</v>
      </c>
      <c r="G65" s="139">
        <v>0.09</v>
      </c>
      <c r="H65" s="140">
        <v>0.05</v>
      </c>
      <c r="I65" s="139">
        <v>0.03</v>
      </c>
      <c r="J65" s="290" t="s">
        <v>107</v>
      </c>
      <c r="K65" s="139">
        <v>0.2</v>
      </c>
      <c r="L65" s="140">
        <v>0.33</v>
      </c>
      <c r="M65" s="140">
        <v>0.23</v>
      </c>
      <c r="N65" s="140">
        <v>1.7</v>
      </c>
      <c r="O65" s="140">
        <v>1.6</v>
      </c>
      <c r="P65" s="139">
        <v>3.6</v>
      </c>
      <c r="Q65" s="300">
        <v>470</v>
      </c>
    </row>
    <row r="66" spans="1:17">
      <c r="A66" s="445" t="s">
        <v>102</v>
      </c>
      <c r="B66" s="446"/>
      <c r="C66" s="446"/>
      <c r="D66" s="156" t="s">
        <v>276</v>
      </c>
      <c r="E66" s="158">
        <v>0.2</v>
      </c>
      <c r="F66" s="171" t="s">
        <v>250</v>
      </c>
      <c r="G66" s="139">
        <v>0.78</v>
      </c>
      <c r="H66" s="290" t="s">
        <v>440</v>
      </c>
      <c r="I66" s="139">
        <v>0.98</v>
      </c>
      <c r="J66" s="140">
        <v>1.8</v>
      </c>
      <c r="K66" s="139">
        <v>0.8</v>
      </c>
      <c r="L66" s="140">
        <v>1.7</v>
      </c>
      <c r="M66" s="140">
        <v>1.4</v>
      </c>
      <c r="N66" s="140">
        <v>8.3000000000000007</v>
      </c>
      <c r="O66" s="140">
        <v>6.4</v>
      </c>
      <c r="P66" s="139">
        <v>110</v>
      </c>
      <c r="Q66" s="300">
        <v>9700</v>
      </c>
    </row>
    <row r="67" spans="1:17">
      <c r="A67" s="445" t="s">
        <v>111</v>
      </c>
      <c r="B67" s="446"/>
      <c r="C67" s="446"/>
      <c r="D67" s="156" t="s">
        <v>277</v>
      </c>
      <c r="E67" s="158">
        <v>0.1</v>
      </c>
      <c r="F67" s="171" t="s">
        <v>250</v>
      </c>
      <c r="G67" s="146" t="s">
        <v>301</v>
      </c>
      <c r="H67" s="290" t="s">
        <v>301</v>
      </c>
      <c r="I67" s="146" t="s">
        <v>301</v>
      </c>
      <c r="J67" s="290" t="s">
        <v>301</v>
      </c>
      <c r="K67" s="146" t="s">
        <v>301</v>
      </c>
      <c r="L67" s="290" t="s">
        <v>301</v>
      </c>
      <c r="M67" s="290" t="s">
        <v>301</v>
      </c>
      <c r="N67" s="290" t="s">
        <v>301</v>
      </c>
      <c r="O67" s="290" t="s">
        <v>301</v>
      </c>
      <c r="P67" s="146" t="s">
        <v>301</v>
      </c>
      <c r="Q67" s="301" t="s">
        <v>301</v>
      </c>
    </row>
    <row r="68" spans="1:17">
      <c r="A68" s="445" t="s">
        <v>113</v>
      </c>
      <c r="B68" s="446"/>
      <c r="C68" s="446"/>
      <c r="D68" s="156" t="s">
        <v>277</v>
      </c>
      <c r="E68" s="158">
        <v>0.1</v>
      </c>
      <c r="F68" s="171" t="s">
        <v>250</v>
      </c>
      <c r="G68" s="146" t="s">
        <v>301</v>
      </c>
      <c r="H68" s="290" t="s">
        <v>301</v>
      </c>
      <c r="I68" s="146" t="s">
        <v>301</v>
      </c>
      <c r="J68" s="290" t="s">
        <v>301</v>
      </c>
      <c r="K68" s="146" t="s">
        <v>301</v>
      </c>
      <c r="L68" s="290" t="s">
        <v>301</v>
      </c>
      <c r="M68" s="290" t="s">
        <v>301</v>
      </c>
      <c r="N68" s="290" t="s">
        <v>301</v>
      </c>
      <c r="O68" s="290" t="s">
        <v>301</v>
      </c>
      <c r="P68" s="146" t="s">
        <v>301</v>
      </c>
      <c r="Q68" s="301" t="s">
        <v>301</v>
      </c>
    </row>
    <row r="69" spans="1:17">
      <c r="A69" s="445" t="s">
        <v>114</v>
      </c>
      <c r="B69" s="446"/>
      <c r="C69" s="446"/>
      <c r="D69" s="156" t="s">
        <v>277</v>
      </c>
      <c r="E69" s="158">
        <v>0.1</v>
      </c>
      <c r="F69" s="171" t="s">
        <v>250</v>
      </c>
      <c r="G69" s="146" t="s">
        <v>301</v>
      </c>
      <c r="H69" s="290" t="s">
        <v>301</v>
      </c>
      <c r="I69" s="146" t="s">
        <v>301</v>
      </c>
      <c r="J69" s="290" t="s">
        <v>301</v>
      </c>
      <c r="K69" s="146" t="s">
        <v>301</v>
      </c>
      <c r="L69" s="290" t="s">
        <v>301</v>
      </c>
      <c r="M69" s="290" t="s">
        <v>301</v>
      </c>
      <c r="N69" s="290" t="s">
        <v>301</v>
      </c>
      <c r="O69" s="290" t="s">
        <v>301</v>
      </c>
      <c r="P69" s="146" t="s">
        <v>301</v>
      </c>
      <c r="Q69" s="301" t="s">
        <v>301</v>
      </c>
    </row>
    <row r="70" spans="1:17">
      <c r="A70" s="445" t="s">
        <v>115</v>
      </c>
      <c r="B70" s="446"/>
      <c r="C70" s="446"/>
      <c r="D70" s="156" t="s">
        <v>277</v>
      </c>
      <c r="E70" s="158">
        <v>0.1</v>
      </c>
      <c r="F70" s="171" t="s">
        <v>250</v>
      </c>
      <c r="G70" s="139">
        <v>1.6</v>
      </c>
      <c r="H70" s="290" t="s">
        <v>301</v>
      </c>
      <c r="I70" s="146" t="s">
        <v>301</v>
      </c>
      <c r="J70" s="290" t="s">
        <v>301</v>
      </c>
      <c r="K70" s="139">
        <v>1.4</v>
      </c>
      <c r="L70" s="290" t="s">
        <v>301</v>
      </c>
      <c r="M70" s="290" t="s">
        <v>301</v>
      </c>
      <c r="N70" s="290" t="s">
        <v>301</v>
      </c>
      <c r="O70" s="290" t="s">
        <v>301</v>
      </c>
      <c r="P70" s="139">
        <v>1.1000000000000001</v>
      </c>
      <c r="Q70" s="301" t="s">
        <v>301</v>
      </c>
    </row>
    <row r="71" spans="1:17">
      <c r="A71" s="445" t="s">
        <v>116</v>
      </c>
      <c r="B71" s="446"/>
      <c r="C71" s="446"/>
      <c r="D71" s="156" t="s">
        <v>277</v>
      </c>
      <c r="E71" s="158">
        <v>0.1</v>
      </c>
      <c r="F71" s="171" t="s">
        <v>250</v>
      </c>
      <c r="G71" s="146" t="s">
        <v>301</v>
      </c>
      <c r="H71" s="290" t="s">
        <v>301</v>
      </c>
      <c r="I71" s="146" t="s">
        <v>301</v>
      </c>
      <c r="J71" s="290" t="s">
        <v>301</v>
      </c>
      <c r="K71" s="146" t="s">
        <v>301</v>
      </c>
      <c r="L71" s="290" t="s">
        <v>301</v>
      </c>
      <c r="M71" s="290" t="s">
        <v>301</v>
      </c>
      <c r="N71" s="290" t="s">
        <v>301</v>
      </c>
      <c r="O71" s="290" t="s">
        <v>301</v>
      </c>
      <c r="P71" s="146" t="s">
        <v>301</v>
      </c>
      <c r="Q71" s="301" t="s">
        <v>301</v>
      </c>
    </row>
    <row r="72" spans="1:17">
      <c r="A72" s="449" t="s">
        <v>665</v>
      </c>
      <c r="B72" s="450"/>
      <c r="C72" s="451"/>
      <c r="D72" s="156"/>
      <c r="E72" s="158"/>
      <c r="F72" s="171" t="s">
        <v>250</v>
      </c>
      <c r="G72" s="143" t="s">
        <v>652</v>
      </c>
      <c r="H72" s="145" t="s">
        <v>652</v>
      </c>
      <c r="I72" s="143" t="s">
        <v>652</v>
      </c>
      <c r="J72" s="145" t="s">
        <v>652</v>
      </c>
      <c r="K72" s="143" t="s">
        <v>652</v>
      </c>
      <c r="L72" s="145" t="s">
        <v>652</v>
      </c>
      <c r="M72" s="145" t="s">
        <v>652</v>
      </c>
      <c r="N72" s="145" t="s">
        <v>652</v>
      </c>
      <c r="O72" s="145" t="s">
        <v>652</v>
      </c>
      <c r="P72" s="143" t="s">
        <v>652</v>
      </c>
      <c r="Q72" s="304" t="s">
        <v>652</v>
      </c>
    </row>
    <row r="73" spans="1:17">
      <c r="A73" s="445" t="s">
        <v>117</v>
      </c>
      <c r="B73" s="446"/>
      <c r="C73" s="446"/>
      <c r="D73" s="156" t="s">
        <v>277</v>
      </c>
      <c r="E73" s="158">
        <v>0.1</v>
      </c>
      <c r="F73" s="171" t="s">
        <v>250</v>
      </c>
      <c r="G73" s="146" t="s">
        <v>301</v>
      </c>
      <c r="H73" s="290" t="s">
        <v>301</v>
      </c>
      <c r="I73" s="146" t="s">
        <v>301</v>
      </c>
      <c r="J73" s="290" t="s">
        <v>301</v>
      </c>
      <c r="K73" s="146" t="s">
        <v>301</v>
      </c>
      <c r="L73" s="290" t="s">
        <v>301</v>
      </c>
      <c r="M73" s="290" t="s">
        <v>301</v>
      </c>
      <c r="N73" s="290" t="s">
        <v>301</v>
      </c>
      <c r="O73" s="290" t="s">
        <v>301</v>
      </c>
      <c r="P73" s="146" t="s">
        <v>301</v>
      </c>
      <c r="Q73" s="301" t="s">
        <v>301</v>
      </c>
    </row>
    <row r="74" spans="1:17">
      <c r="A74" s="445" t="s">
        <v>119</v>
      </c>
      <c r="B74" s="446"/>
      <c r="C74" s="446"/>
      <c r="D74" s="156" t="s">
        <v>277</v>
      </c>
      <c r="E74" s="158">
        <v>0.1</v>
      </c>
      <c r="F74" s="171" t="s">
        <v>250</v>
      </c>
      <c r="G74" s="146" t="s">
        <v>301</v>
      </c>
      <c r="H74" s="290" t="s">
        <v>301</v>
      </c>
      <c r="I74" s="146" t="s">
        <v>301</v>
      </c>
      <c r="J74" s="290" t="s">
        <v>301</v>
      </c>
      <c r="K74" s="146" t="s">
        <v>301</v>
      </c>
      <c r="L74" s="290" t="s">
        <v>301</v>
      </c>
      <c r="M74" s="290" t="s">
        <v>301</v>
      </c>
      <c r="N74" s="290" t="s">
        <v>301</v>
      </c>
      <c r="O74" s="290" t="s">
        <v>301</v>
      </c>
      <c r="P74" s="146" t="s">
        <v>301</v>
      </c>
      <c r="Q74" s="301" t="s">
        <v>301</v>
      </c>
    </row>
    <row r="75" spans="1:17" ht="13.5" thickBot="1">
      <c r="A75" s="447" t="s">
        <v>118</v>
      </c>
      <c r="B75" s="448"/>
      <c r="C75" s="448"/>
      <c r="D75" s="305" t="s">
        <v>277</v>
      </c>
      <c r="E75" s="330">
        <v>0.1</v>
      </c>
      <c r="F75" s="306" t="s">
        <v>250</v>
      </c>
      <c r="G75" s="309">
        <v>1.6</v>
      </c>
      <c r="H75" s="308" t="s">
        <v>301</v>
      </c>
      <c r="I75" s="307" t="s">
        <v>301</v>
      </c>
      <c r="J75" s="308" t="s">
        <v>301</v>
      </c>
      <c r="K75" s="309">
        <v>1.4</v>
      </c>
      <c r="L75" s="308" t="s">
        <v>301</v>
      </c>
      <c r="M75" s="308" t="s">
        <v>301</v>
      </c>
      <c r="N75" s="308" t="s">
        <v>301</v>
      </c>
      <c r="O75" s="308" t="s">
        <v>301</v>
      </c>
      <c r="P75" s="309">
        <v>1.1000000000000001</v>
      </c>
      <c r="Q75" s="331" t="s">
        <v>301</v>
      </c>
    </row>
    <row r="85" spans="7:17" s="2" customFormat="1"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103" spans="7:17" s="2" customFormat="1"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7:17" s="2" customFormat="1"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</sheetData>
  <mergeCells count="68">
    <mergeCell ref="A51:C51"/>
    <mergeCell ref="A19:C19"/>
    <mergeCell ref="A21:C21"/>
    <mergeCell ref="A49:C49"/>
    <mergeCell ref="A72:C72"/>
    <mergeCell ref="A23:C23"/>
    <mergeCell ref="A24:C24"/>
    <mergeCell ref="A25:C25"/>
    <mergeCell ref="A26:C26"/>
    <mergeCell ref="A27:C27"/>
    <mergeCell ref="A28:C28"/>
    <mergeCell ref="A29:C29"/>
    <mergeCell ref="A30:C30"/>
    <mergeCell ref="A32:C32"/>
    <mergeCell ref="A50:C50"/>
    <mergeCell ref="A35:C35"/>
    <mergeCell ref="A33:C33"/>
    <mergeCell ref="A43:C43"/>
    <mergeCell ref="A44:C44"/>
    <mergeCell ref="A8:B8"/>
    <mergeCell ref="A34:C34"/>
    <mergeCell ref="A31:C31"/>
    <mergeCell ref="A20:C20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22:C22"/>
    <mergeCell ref="A52:C52"/>
    <mergeCell ref="A53:C53"/>
    <mergeCell ref="A54:C54"/>
    <mergeCell ref="A55:C55"/>
    <mergeCell ref="A45:C45"/>
    <mergeCell ref="A48:C48"/>
    <mergeCell ref="A47:C47"/>
    <mergeCell ref="A46:C46"/>
    <mergeCell ref="A36:C36"/>
    <mergeCell ref="A37:C37"/>
    <mergeCell ref="A38:C38"/>
    <mergeCell ref="A39:C39"/>
    <mergeCell ref="A40:C40"/>
    <mergeCell ref="A41:C41"/>
    <mergeCell ref="A42:C42"/>
    <mergeCell ref="A56:C56"/>
    <mergeCell ref="A57:C57"/>
    <mergeCell ref="A58:C58"/>
    <mergeCell ref="A59:C59"/>
    <mergeCell ref="A60:C60"/>
    <mergeCell ref="A61:C61"/>
    <mergeCell ref="A75:C75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3:C73"/>
    <mergeCell ref="A74:C74"/>
    <mergeCell ref="A62:C62"/>
  </mergeCells>
  <pageMargins left="0.70866141732283472" right="0.70866141732283472" top="0.74803149606299213" bottom="0.74803149606299213" header="0.31496062992125984" footer="0.31496062992125984"/>
  <pageSetup paperSize="8" scale="71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pageSetUpPr fitToPage="1"/>
  </sheetPr>
  <dimension ref="A1:BJ105"/>
  <sheetViews>
    <sheetView zoomScale="70" zoomScaleNormal="70" workbookViewId="0">
      <pane xSplit="6" ySplit="6" topLeftCell="G7" activePane="bottomRight" state="frozen"/>
      <selection pane="topRight" activeCell="G1" sqref="G1"/>
      <selection pane="bottomLeft" activeCell="A12" sqref="A12"/>
      <selection pane="bottomRight" sqref="A1:H75"/>
    </sheetView>
  </sheetViews>
  <sheetFormatPr defaultRowHeight="15"/>
  <cols>
    <col min="1" max="1" width="9.140625" style="15"/>
    <col min="2" max="2" width="20.85546875" style="15" customWidth="1"/>
    <col min="3" max="4" width="0" style="15" hidden="1" customWidth="1"/>
    <col min="5" max="5" width="9.140625" style="15"/>
    <col min="6" max="6" width="17.42578125" style="15" customWidth="1"/>
    <col min="7" max="7" width="10.85546875" style="338" bestFit="1" customWidth="1"/>
    <col min="8" max="8" width="10.5703125" style="338" bestFit="1" customWidth="1"/>
    <col min="9" max="13" width="9.140625" style="336"/>
    <col min="14" max="16384" width="9.140625" style="15"/>
  </cols>
  <sheetData>
    <row r="1" spans="1:8" s="335" customFormat="1" ht="11.25">
      <c r="A1" s="366"/>
      <c r="B1" s="367"/>
      <c r="C1" s="367"/>
      <c r="D1" s="367"/>
      <c r="E1" s="367"/>
      <c r="F1" s="356" t="s">
        <v>199</v>
      </c>
      <c r="G1" s="357" t="s">
        <v>476</v>
      </c>
      <c r="H1" s="358" t="s">
        <v>546</v>
      </c>
    </row>
    <row r="2" spans="1:8">
      <c r="A2" s="368"/>
      <c r="B2" s="369"/>
      <c r="C2" s="369"/>
      <c r="D2" s="369"/>
      <c r="E2" s="369"/>
      <c r="F2" s="359" t="s">
        <v>24</v>
      </c>
      <c r="G2" s="163" t="s">
        <v>481</v>
      </c>
      <c r="H2" s="360" t="s">
        <v>481</v>
      </c>
    </row>
    <row r="3" spans="1:8">
      <c r="A3" s="368"/>
      <c r="B3" s="369"/>
      <c r="C3" s="369"/>
      <c r="D3" s="369"/>
      <c r="E3" s="369"/>
      <c r="F3" s="359" t="s">
        <v>679</v>
      </c>
      <c r="G3" s="163">
        <v>4</v>
      </c>
      <c r="H3" s="346">
        <v>4</v>
      </c>
    </row>
    <row r="4" spans="1:8">
      <c r="A4" s="368"/>
      <c r="B4" s="369"/>
      <c r="C4" s="369"/>
      <c r="D4" s="369"/>
      <c r="E4" s="369"/>
      <c r="F4" s="359" t="s">
        <v>246</v>
      </c>
      <c r="G4" s="165" t="s">
        <v>605</v>
      </c>
      <c r="H4" s="361" t="s">
        <v>608</v>
      </c>
    </row>
    <row r="5" spans="1:8">
      <c r="A5" s="368"/>
      <c r="B5" s="369"/>
      <c r="C5" s="369"/>
      <c r="D5" s="369"/>
      <c r="E5" s="369"/>
      <c r="F5" s="359" t="s">
        <v>27</v>
      </c>
      <c r="G5" s="362" t="s">
        <v>539</v>
      </c>
      <c r="H5" s="362" t="s">
        <v>539</v>
      </c>
    </row>
    <row r="6" spans="1:8">
      <c r="A6" s="368"/>
      <c r="B6" s="369"/>
      <c r="C6" s="369"/>
      <c r="D6" s="369"/>
      <c r="E6" s="369"/>
      <c r="F6" s="359" t="s">
        <v>29</v>
      </c>
      <c r="G6" s="163" t="s">
        <v>482</v>
      </c>
      <c r="H6" s="346" t="s">
        <v>543</v>
      </c>
    </row>
    <row r="7" spans="1:8" ht="15.75" thickBot="1">
      <c r="A7" s="370"/>
      <c r="B7" s="371"/>
      <c r="C7" s="371"/>
      <c r="D7" s="371"/>
      <c r="E7" s="371"/>
      <c r="F7" s="363" t="s">
        <v>30</v>
      </c>
      <c r="G7" s="364" t="s">
        <v>26</v>
      </c>
      <c r="H7" s="365" t="s">
        <v>280</v>
      </c>
    </row>
    <row r="8" spans="1:8">
      <c r="A8" s="442" t="s">
        <v>31</v>
      </c>
      <c r="B8" s="444"/>
      <c r="C8" s="340"/>
      <c r="D8" s="340" t="s">
        <v>247</v>
      </c>
      <c r="E8" s="341" t="s">
        <v>34</v>
      </c>
      <c r="F8" s="340" t="s">
        <v>32</v>
      </c>
      <c r="G8" s="342"/>
      <c r="H8" s="343"/>
    </row>
    <row r="9" spans="1:8">
      <c r="A9" s="461" t="s">
        <v>248</v>
      </c>
      <c r="B9" s="462"/>
      <c r="C9" s="462"/>
      <c r="D9" s="137" t="s">
        <v>249</v>
      </c>
      <c r="E9" s="166">
        <v>0.16</v>
      </c>
      <c r="F9" s="173" t="s">
        <v>250</v>
      </c>
      <c r="G9" s="167">
        <v>12</v>
      </c>
      <c r="H9" s="344">
        <v>63</v>
      </c>
    </row>
    <row r="10" spans="1:8">
      <c r="A10" s="461" t="s">
        <v>251</v>
      </c>
      <c r="B10" s="462"/>
      <c r="C10" s="462"/>
      <c r="D10" s="137" t="s">
        <v>249</v>
      </c>
      <c r="E10" s="166">
        <v>0.03</v>
      </c>
      <c r="F10" s="173" t="s">
        <v>250</v>
      </c>
      <c r="G10" s="167">
        <v>4.3</v>
      </c>
      <c r="H10" s="344">
        <v>3.3</v>
      </c>
    </row>
    <row r="11" spans="1:8">
      <c r="A11" s="461" t="s">
        <v>252</v>
      </c>
      <c r="B11" s="462"/>
      <c r="C11" s="462"/>
      <c r="D11" s="137" t="s">
        <v>249</v>
      </c>
      <c r="E11" s="166">
        <v>0.25</v>
      </c>
      <c r="F11" s="173" t="s">
        <v>250</v>
      </c>
      <c r="G11" s="167">
        <v>190</v>
      </c>
      <c r="H11" s="344">
        <v>310</v>
      </c>
    </row>
    <row r="12" spans="1:8">
      <c r="A12" s="461" t="s">
        <v>253</v>
      </c>
      <c r="B12" s="462"/>
      <c r="C12" s="462"/>
      <c r="D12" s="137" t="s">
        <v>249</v>
      </c>
      <c r="E12" s="166">
        <v>0.4</v>
      </c>
      <c r="F12" s="173" t="s">
        <v>250</v>
      </c>
      <c r="G12" s="167">
        <v>550</v>
      </c>
      <c r="H12" s="344">
        <v>890</v>
      </c>
    </row>
    <row r="13" spans="1:8">
      <c r="A13" s="461" t="s">
        <v>254</v>
      </c>
      <c r="B13" s="462"/>
      <c r="C13" s="462"/>
      <c r="D13" s="137" t="s">
        <v>249</v>
      </c>
      <c r="E13" s="166">
        <v>5.5</v>
      </c>
      <c r="F13" s="173" t="s">
        <v>250</v>
      </c>
      <c r="G13" s="167">
        <v>120000</v>
      </c>
      <c r="H13" s="344">
        <v>160000</v>
      </c>
    </row>
    <row r="14" spans="1:8">
      <c r="A14" s="461" t="s">
        <v>255</v>
      </c>
      <c r="B14" s="462"/>
      <c r="C14" s="462"/>
      <c r="D14" s="137" t="s">
        <v>249</v>
      </c>
      <c r="E14" s="166">
        <v>0.09</v>
      </c>
      <c r="F14" s="173" t="s">
        <v>250</v>
      </c>
      <c r="G14" s="167">
        <v>14</v>
      </c>
      <c r="H14" s="344">
        <v>25</v>
      </c>
    </row>
    <row r="15" spans="1:8">
      <c r="A15" s="461" t="s">
        <v>256</v>
      </c>
      <c r="B15" s="462"/>
      <c r="C15" s="462"/>
      <c r="D15" s="137" t="s">
        <v>249</v>
      </c>
      <c r="E15" s="166">
        <v>0.01</v>
      </c>
      <c r="F15" s="173" t="s">
        <v>250</v>
      </c>
      <c r="G15" s="334" t="s">
        <v>397</v>
      </c>
      <c r="H15" s="345" t="s">
        <v>397</v>
      </c>
    </row>
    <row r="16" spans="1:8">
      <c r="A16" s="461" t="s">
        <v>257</v>
      </c>
      <c r="B16" s="462"/>
      <c r="C16" s="462"/>
      <c r="D16" s="137" t="s">
        <v>249</v>
      </c>
      <c r="E16" s="166">
        <v>0.5</v>
      </c>
      <c r="F16" s="173" t="s">
        <v>250</v>
      </c>
      <c r="G16" s="167">
        <v>270</v>
      </c>
      <c r="H16" s="344">
        <v>260</v>
      </c>
    </row>
    <row r="17" spans="1:8">
      <c r="A17" s="461" t="s">
        <v>258</v>
      </c>
      <c r="B17" s="462"/>
      <c r="C17" s="462"/>
      <c r="D17" s="137" t="s">
        <v>249</v>
      </c>
      <c r="E17" s="166">
        <v>0.25</v>
      </c>
      <c r="F17" s="173" t="s">
        <v>250</v>
      </c>
      <c r="G17" s="167">
        <v>6</v>
      </c>
      <c r="H17" s="344">
        <v>8.6</v>
      </c>
    </row>
    <row r="18" spans="1:8">
      <c r="A18" s="461" t="s">
        <v>259</v>
      </c>
      <c r="B18" s="462"/>
      <c r="C18" s="462"/>
      <c r="D18" s="137" t="s">
        <v>249</v>
      </c>
      <c r="E18" s="166">
        <v>1.25</v>
      </c>
      <c r="F18" s="173" t="s">
        <v>250</v>
      </c>
      <c r="G18" s="167">
        <v>3090</v>
      </c>
      <c r="H18" s="344">
        <v>3480</v>
      </c>
    </row>
    <row r="19" spans="1:8">
      <c r="A19" s="461" t="s">
        <v>657</v>
      </c>
      <c r="B19" s="463"/>
      <c r="C19" s="463"/>
      <c r="D19" s="29"/>
      <c r="E19" s="337"/>
      <c r="F19" s="173" t="s">
        <v>250</v>
      </c>
      <c r="G19" s="164" t="s">
        <v>652</v>
      </c>
      <c r="H19" s="346" t="s">
        <v>652</v>
      </c>
    </row>
    <row r="20" spans="1:8">
      <c r="A20" s="461" t="s">
        <v>658</v>
      </c>
      <c r="B20" s="463"/>
      <c r="C20" s="463"/>
      <c r="D20" s="29"/>
      <c r="E20" s="337"/>
      <c r="F20" s="173" t="s">
        <v>250</v>
      </c>
      <c r="G20" s="164" t="s">
        <v>652</v>
      </c>
      <c r="H20" s="346" t="s">
        <v>652</v>
      </c>
    </row>
    <row r="21" spans="1:8">
      <c r="A21" s="461" t="s">
        <v>659</v>
      </c>
      <c r="B21" s="463"/>
      <c r="C21" s="463"/>
      <c r="D21" s="29"/>
      <c r="E21" s="337"/>
      <c r="F21" s="173" t="s">
        <v>250</v>
      </c>
      <c r="G21" s="164" t="s">
        <v>652</v>
      </c>
      <c r="H21" s="346" t="s">
        <v>652</v>
      </c>
    </row>
    <row r="22" spans="1:8">
      <c r="A22" s="461" t="s">
        <v>660</v>
      </c>
      <c r="B22" s="463"/>
      <c r="C22" s="463"/>
      <c r="D22" s="29"/>
      <c r="E22" s="337"/>
      <c r="F22" s="173" t="s">
        <v>250</v>
      </c>
      <c r="G22" s="164" t="s">
        <v>652</v>
      </c>
      <c r="H22" s="346" t="s">
        <v>652</v>
      </c>
    </row>
    <row r="23" spans="1:8">
      <c r="A23" s="461" t="s">
        <v>661</v>
      </c>
      <c r="B23" s="463"/>
      <c r="C23" s="463"/>
      <c r="D23" s="29"/>
      <c r="E23" s="337"/>
      <c r="F23" s="173" t="s">
        <v>250</v>
      </c>
      <c r="G23" s="164" t="s">
        <v>652</v>
      </c>
      <c r="H23" s="346" t="s">
        <v>652</v>
      </c>
    </row>
    <row r="24" spans="1:8">
      <c r="A24" s="461" t="s">
        <v>662</v>
      </c>
      <c r="B24" s="463"/>
      <c r="C24" s="463"/>
      <c r="D24" s="29"/>
      <c r="E24" s="337"/>
      <c r="F24" s="173" t="s">
        <v>250</v>
      </c>
      <c r="G24" s="164" t="s">
        <v>652</v>
      </c>
      <c r="H24" s="346" t="s">
        <v>652</v>
      </c>
    </row>
    <row r="25" spans="1:8">
      <c r="A25" s="461" t="s">
        <v>260</v>
      </c>
      <c r="B25" s="462"/>
      <c r="C25" s="462"/>
      <c r="D25" s="137" t="s">
        <v>261</v>
      </c>
      <c r="E25" s="166">
        <v>1</v>
      </c>
      <c r="F25" s="173" t="s">
        <v>262</v>
      </c>
      <c r="G25" s="167">
        <v>3760</v>
      </c>
      <c r="H25" s="344">
        <v>6610</v>
      </c>
    </row>
    <row r="26" spans="1:8">
      <c r="A26" s="461" t="s">
        <v>79</v>
      </c>
      <c r="B26" s="462"/>
      <c r="C26" s="462"/>
      <c r="D26" s="137" t="s">
        <v>263</v>
      </c>
      <c r="E26" s="166"/>
      <c r="F26" s="173"/>
      <c r="G26" s="167">
        <v>2.7</v>
      </c>
      <c r="H26" s="344">
        <v>2.2999999999999998</v>
      </c>
    </row>
    <row r="27" spans="1:8">
      <c r="A27" s="461" t="s">
        <v>64</v>
      </c>
      <c r="B27" s="462"/>
      <c r="C27" s="462"/>
      <c r="D27" s="137" t="s">
        <v>68</v>
      </c>
      <c r="E27" s="166">
        <v>40</v>
      </c>
      <c r="F27" s="173" t="s">
        <v>250</v>
      </c>
      <c r="G27" s="334" t="s">
        <v>294</v>
      </c>
      <c r="H27" s="344">
        <v>93</v>
      </c>
    </row>
    <row r="28" spans="1:8">
      <c r="A28" s="461" t="s">
        <v>65</v>
      </c>
      <c r="B28" s="462"/>
      <c r="C28" s="462"/>
      <c r="D28" s="137" t="s">
        <v>68</v>
      </c>
      <c r="E28" s="166">
        <v>20</v>
      </c>
      <c r="F28" s="173" t="s">
        <v>250</v>
      </c>
      <c r="G28" s="334" t="s">
        <v>293</v>
      </c>
      <c r="H28" s="345" t="s">
        <v>293</v>
      </c>
    </row>
    <row r="29" spans="1:8">
      <c r="A29" s="461" t="s">
        <v>67</v>
      </c>
      <c r="B29" s="462"/>
      <c r="C29" s="462"/>
      <c r="D29" s="137" t="s">
        <v>68</v>
      </c>
      <c r="E29" s="166">
        <v>40</v>
      </c>
      <c r="F29" s="173" t="s">
        <v>250</v>
      </c>
      <c r="G29" s="334" t="s">
        <v>294</v>
      </c>
      <c r="H29" s="344">
        <v>93</v>
      </c>
    </row>
    <row r="30" spans="1:8">
      <c r="A30" s="461" t="s">
        <v>62</v>
      </c>
      <c r="B30" s="462"/>
      <c r="C30" s="462"/>
      <c r="D30" s="137" t="s">
        <v>68</v>
      </c>
      <c r="E30" s="166">
        <v>40</v>
      </c>
      <c r="F30" s="173" t="s">
        <v>250</v>
      </c>
      <c r="G30" s="167">
        <v>91</v>
      </c>
      <c r="H30" s="344">
        <v>210</v>
      </c>
    </row>
    <row r="31" spans="1:8">
      <c r="A31" s="347" t="s">
        <v>655</v>
      </c>
      <c r="B31" s="29"/>
      <c r="C31" s="29"/>
      <c r="D31" s="29"/>
      <c r="E31" s="337"/>
      <c r="F31" s="173" t="s">
        <v>250</v>
      </c>
      <c r="G31" s="164" t="s">
        <v>652</v>
      </c>
      <c r="H31" s="346" t="s">
        <v>652</v>
      </c>
    </row>
    <row r="32" spans="1:8">
      <c r="A32" s="461" t="s">
        <v>264</v>
      </c>
      <c r="B32" s="462"/>
      <c r="C32" s="462"/>
      <c r="D32" s="137" t="s">
        <v>265</v>
      </c>
      <c r="E32" s="166">
        <v>5</v>
      </c>
      <c r="F32" s="173" t="s">
        <v>58</v>
      </c>
      <c r="G32" s="167">
        <v>3500</v>
      </c>
      <c r="H32" s="344">
        <v>1800</v>
      </c>
    </row>
    <row r="33" spans="1:8">
      <c r="A33" s="461" t="s">
        <v>71</v>
      </c>
      <c r="B33" s="462"/>
      <c r="C33" s="462"/>
      <c r="D33" s="137" t="s">
        <v>266</v>
      </c>
      <c r="E33" s="166">
        <v>1.4999999999999999E-2</v>
      </c>
      <c r="F33" s="173" t="s">
        <v>58</v>
      </c>
      <c r="G33" s="167">
        <v>7.7</v>
      </c>
      <c r="H33" s="344">
        <v>5.0999999999999996</v>
      </c>
    </row>
    <row r="34" spans="1:8">
      <c r="A34" s="348" t="s">
        <v>664</v>
      </c>
      <c r="B34" s="174"/>
      <c r="C34" s="174"/>
      <c r="D34" s="137"/>
      <c r="E34" s="166"/>
      <c r="F34" s="173" t="s">
        <v>250</v>
      </c>
      <c r="G34" s="168" t="s">
        <v>652</v>
      </c>
      <c r="H34" s="349" t="s">
        <v>652</v>
      </c>
    </row>
    <row r="35" spans="1:8">
      <c r="A35" s="461" t="s">
        <v>663</v>
      </c>
      <c r="B35" s="462"/>
      <c r="C35" s="462"/>
      <c r="D35" s="29"/>
      <c r="E35" s="337"/>
      <c r="F35" s="173" t="s">
        <v>250</v>
      </c>
      <c r="G35" s="164" t="s">
        <v>652</v>
      </c>
      <c r="H35" s="346" t="s">
        <v>652</v>
      </c>
    </row>
    <row r="36" spans="1:8">
      <c r="A36" s="461" t="s">
        <v>267</v>
      </c>
      <c r="B36" s="462"/>
      <c r="C36" s="462"/>
      <c r="D36" s="137" t="s">
        <v>59</v>
      </c>
      <c r="E36" s="166">
        <v>0.1</v>
      </c>
      <c r="F36" s="173" t="s">
        <v>58</v>
      </c>
      <c r="G36" s="167">
        <v>15</v>
      </c>
      <c r="H36" s="344">
        <v>15</v>
      </c>
    </row>
    <row r="37" spans="1:8">
      <c r="A37" s="461" t="s">
        <v>268</v>
      </c>
      <c r="B37" s="462"/>
      <c r="C37" s="462"/>
      <c r="D37" s="137" t="s">
        <v>59</v>
      </c>
      <c r="E37" s="166">
        <v>0.1</v>
      </c>
      <c r="F37" s="173" t="s">
        <v>58</v>
      </c>
      <c r="G37" s="167">
        <v>2400</v>
      </c>
      <c r="H37" s="344">
        <v>2500</v>
      </c>
    </row>
    <row r="38" spans="1:8">
      <c r="A38" s="461" t="s">
        <v>269</v>
      </c>
      <c r="B38" s="462"/>
      <c r="C38" s="462"/>
      <c r="D38" s="137" t="s">
        <v>270</v>
      </c>
      <c r="E38" s="166">
        <v>10</v>
      </c>
      <c r="F38" s="173" t="s">
        <v>250</v>
      </c>
      <c r="G38" s="334" t="s">
        <v>233</v>
      </c>
      <c r="H38" s="345" t="s">
        <v>542</v>
      </c>
    </row>
    <row r="39" spans="1:8">
      <c r="A39" s="461" t="s">
        <v>74</v>
      </c>
      <c r="B39" s="462"/>
      <c r="C39" s="462"/>
      <c r="D39" s="137" t="s">
        <v>271</v>
      </c>
      <c r="E39" s="166">
        <v>84</v>
      </c>
      <c r="F39" s="173" t="s">
        <v>250</v>
      </c>
      <c r="G39" s="334" t="s">
        <v>399</v>
      </c>
      <c r="H39" s="345" t="s">
        <v>399</v>
      </c>
    </row>
    <row r="40" spans="1:8">
      <c r="A40" s="461" t="s">
        <v>272</v>
      </c>
      <c r="B40" s="462"/>
      <c r="C40" s="462"/>
      <c r="D40" s="137" t="s">
        <v>273</v>
      </c>
      <c r="E40" s="166">
        <v>2</v>
      </c>
      <c r="F40" s="173" t="s">
        <v>58</v>
      </c>
      <c r="G40" s="167">
        <v>43</v>
      </c>
      <c r="H40" s="344">
        <v>49</v>
      </c>
    </row>
    <row r="41" spans="1:8">
      <c r="A41" s="350" t="s">
        <v>654</v>
      </c>
      <c r="B41" s="174"/>
      <c r="C41" s="174"/>
      <c r="D41" s="137"/>
      <c r="E41" s="166"/>
      <c r="F41" s="173" t="s">
        <v>250</v>
      </c>
      <c r="G41" s="168" t="s">
        <v>652</v>
      </c>
      <c r="H41" s="349" t="s">
        <v>652</v>
      </c>
    </row>
    <row r="42" spans="1:8">
      <c r="A42" s="461" t="s">
        <v>103</v>
      </c>
      <c r="B42" s="462"/>
      <c r="C42" s="462"/>
      <c r="D42" s="137" t="s">
        <v>274</v>
      </c>
      <c r="E42" s="166">
        <v>10</v>
      </c>
      <c r="F42" s="173" t="s">
        <v>250</v>
      </c>
      <c r="G42" s="167">
        <v>440</v>
      </c>
      <c r="H42" s="344">
        <v>570</v>
      </c>
    </row>
    <row r="43" spans="1:8">
      <c r="A43" s="461" t="s">
        <v>105</v>
      </c>
      <c r="B43" s="462"/>
      <c r="C43" s="462"/>
      <c r="D43" s="137" t="s">
        <v>275</v>
      </c>
      <c r="E43" s="166">
        <v>1</v>
      </c>
      <c r="F43" s="173" t="s">
        <v>250</v>
      </c>
      <c r="G43" s="334" t="s">
        <v>295</v>
      </c>
      <c r="H43" s="345" t="s">
        <v>295</v>
      </c>
    </row>
    <row r="44" spans="1:8">
      <c r="A44" s="461" t="s">
        <v>109</v>
      </c>
      <c r="B44" s="462"/>
      <c r="C44" s="462"/>
      <c r="D44" s="137" t="s">
        <v>275</v>
      </c>
      <c r="E44" s="166">
        <v>1</v>
      </c>
      <c r="F44" s="173" t="s">
        <v>250</v>
      </c>
      <c r="G44" s="334" t="s">
        <v>295</v>
      </c>
      <c r="H44" s="345" t="s">
        <v>295</v>
      </c>
    </row>
    <row r="45" spans="1:8">
      <c r="A45" s="461" t="s">
        <v>108</v>
      </c>
      <c r="B45" s="462"/>
      <c r="C45" s="462"/>
      <c r="D45" s="137" t="s">
        <v>275</v>
      </c>
      <c r="E45" s="166">
        <v>1</v>
      </c>
      <c r="F45" s="173" t="s">
        <v>250</v>
      </c>
      <c r="G45" s="334" t="s">
        <v>295</v>
      </c>
      <c r="H45" s="345" t="s">
        <v>295</v>
      </c>
    </row>
    <row r="46" spans="1:8">
      <c r="A46" s="348" t="s">
        <v>666</v>
      </c>
      <c r="B46" s="174"/>
      <c r="C46" s="174"/>
      <c r="D46" s="137"/>
      <c r="E46" s="166"/>
      <c r="F46" s="173" t="s">
        <v>250</v>
      </c>
      <c r="G46" s="168" t="s">
        <v>652</v>
      </c>
      <c r="H46" s="349" t="s">
        <v>652</v>
      </c>
    </row>
    <row r="47" spans="1:8">
      <c r="A47" s="348" t="s">
        <v>667</v>
      </c>
      <c r="B47" s="174"/>
      <c r="C47" s="174"/>
      <c r="D47" s="137"/>
      <c r="E47" s="166"/>
      <c r="F47" s="173" t="s">
        <v>250</v>
      </c>
      <c r="G47" s="168" t="s">
        <v>652</v>
      </c>
      <c r="H47" s="349" t="s">
        <v>652</v>
      </c>
    </row>
    <row r="48" spans="1:8">
      <c r="A48" s="461" t="s">
        <v>110</v>
      </c>
      <c r="B48" s="462"/>
      <c r="C48" s="462"/>
      <c r="D48" s="137" t="s">
        <v>275</v>
      </c>
      <c r="E48" s="166">
        <v>1</v>
      </c>
      <c r="F48" s="173" t="s">
        <v>250</v>
      </c>
      <c r="G48" s="334" t="s">
        <v>295</v>
      </c>
      <c r="H48" s="345" t="s">
        <v>295</v>
      </c>
    </row>
    <row r="49" spans="1:8">
      <c r="A49" s="348" t="s">
        <v>668</v>
      </c>
      <c r="B49" s="174"/>
      <c r="C49" s="174"/>
      <c r="D49" s="137"/>
      <c r="E49" s="166"/>
      <c r="F49" s="173" t="s">
        <v>250</v>
      </c>
      <c r="G49" s="168" t="s">
        <v>652</v>
      </c>
      <c r="H49" s="349" t="s">
        <v>652</v>
      </c>
    </row>
    <row r="50" spans="1:8">
      <c r="A50" s="461" t="s">
        <v>82</v>
      </c>
      <c r="B50" s="462"/>
      <c r="C50" s="462"/>
      <c r="D50" s="137" t="s">
        <v>276</v>
      </c>
      <c r="E50" s="166">
        <v>0.01</v>
      </c>
      <c r="F50" s="173" t="s">
        <v>250</v>
      </c>
      <c r="G50" s="334" t="s">
        <v>107</v>
      </c>
      <c r="H50" s="345" t="s">
        <v>107</v>
      </c>
    </row>
    <row r="51" spans="1:8">
      <c r="A51" s="461" t="s">
        <v>84</v>
      </c>
      <c r="B51" s="462"/>
      <c r="C51" s="462"/>
      <c r="D51" s="137" t="s">
        <v>276</v>
      </c>
      <c r="E51" s="166">
        <v>0.01</v>
      </c>
      <c r="F51" s="173" t="s">
        <v>250</v>
      </c>
      <c r="G51" s="334" t="s">
        <v>107</v>
      </c>
      <c r="H51" s="345" t="s">
        <v>107</v>
      </c>
    </row>
    <row r="52" spans="1:8">
      <c r="A52" s="461" t="s">
        <v>85</v>
      </c>
      <c r="B52" s="462"/>
      <c r="C52" s="462"/>
      <c r="D52" s="137" t="s">
        <v>276</v>
      </c>
      <c r="E52" s="166">
        <v>0.01</v>
      </c>
      <c r="F52" s="173" t="s">
        <v>250</v>
      </c>
      <c r="G52" s="334" t="s">
        <v>107</v>
      </c>
      <c r="H52" s="345" t="s">
        <v>107</v>
      </c>
    </row>
    <row r="53" spans="1:8">
      <c r="A53" s="461" t="s">
        <v>86</v>
      </c>
      <c r="B53" s="462"/>
      <c r="C53" s="462"/>
      <c r="D53" s="137" t="s">
        <v>276</v>
      </c>
      <c r="E53" s="166">
        <v>0.01</v>
      </c>
      <c r="F53" s="173" t="s">
        <v>250</v>
      </c>
      <c r="G53" s="334" t="s">
        <v>107</v>
      </c>
      <c r="H53" s="345" t="s">
        <v>107</v>
      </c>
    </row>
    <row r="54" spans="1:8">
      <c r="A54" s="461" t="s">
        <v>87</v>
      </c>
      <c r="B54" s="462"/>
      <c r="C54" s="462"/>
      <c r="D54" s="137" t="s">
        <v>276</v>
      </c>
      <c r="E54" s="166">
        <v>0.01</v>
      </c>
      <c r="F54" s="173" t="s">
        <v>250</v>
      </c>
      <c r="G54" s="334" t="s">
        <v>107</v>
      </c>
      <c r="H54" s="345" t="s">
        <v>107</v>
      </c>
    </row>
    <row r="55" spans="1:8">
      <c r="A55" s="461" t="s">
        <v>88</v>
      </c>
      <c r="B55" s="462"/>
      <c r="C55" s="462"/>
      <c r="D55" s="137" t="s">
        <v>276</v>
      </c>
      <c r="E55" s="166">
        <v>0.01</v>
      </c>
      <c r="F55" s="173" t="s">
        <v>250</v>
      </c>
      <c r="G55" s="334" t="s">
        <v>107</v>
      </c>
      <c r="H55" s="345" t="s">
        <v>107</v>
      </c>
    </row>
    <row r="56" spans="1:8">
      <c r="A56" s="461" t="s">
        <v>89</v>
      </c>
      <c r="B56" s="462"/>
      <c r="C56" s="462"/>
      <c r="D56" s="137" t="s">
        <v>276</v>
      </c>
      <c r="E56" s="166">
        <v>0.01</v>
      </c>
      <c r="F56" s="173" t="s">
        <v>250</v>
      </c>
      <c r="G56" s="334" t="s">
        <v>107</v>
      </c>
      <c r="H56" s="345" t="s">
        <v>107</v>
      </c>
    </row>
    <row r="57" spans="1:8">
      <c r="A57" s="461" t="s">
        <v>90</v>
      </c>
      <c r="B57" s="462"/>
      <c r="C57" s="462"/>
      <c r="D57" s="137" t="s">
        <v>276</v>
      </c>
      <c r="E57" s="166">
        <v>0.01</v>
      </c>
      <c r="F57" s="173" t="s">
        <v>250</v>
      </c>
      <c r="G57" s="334" t="s">
        <v>107</v>
      </c>
      <c r="H57" s="345" t="s">
        <v>107</v>
      </c>
    </row>
    <row r="58" spans="1:8">
      <c r="A58" s="461" t="s">
        <v>91</v>
      </c>
      <c r="B58" s="462"/>
      <c r="C58" s="462"/>
      <c r="D58" s="137" t="s">
        <v>276</v>
      </c>
      <c r="E58" s="166">
        <v>0.01</v>
      </c>
      <c r="F58" s="173" t="s">
        <v>250</v>
      </c>
      <c r="G58" s="334" t="s">
        <v>107</v>
      </c>
      <c r="H58" s="345" t="s">
        <v>107</v>
      </c>
    </row>
    <row r="59" spans="1:8">
      <c r="A59" s="461" t="s">
        <v>92</v>
      </c>
      <c r="B59" s="462"/>
      <c r="C59" s="462"/>
      <c r="D59" s="137" t="s">
        <v>276</v>
      </c>
      <c r="E59" s="166">
        <v>0.01</v>
      </c>
      <c r="F59" s="173" t="s">
        <v>250</v>
      </c>
      <c r="G59" s="334" t="s">
        <v>107</v>
      </c>
      <c r="H59" s="345" t="s">
        <v>107</v>
      </c>
    </row>
    <row r="60" spans="1:8">
      <c r="A60" s="461" t="s">
        <v>94</v>
      </c>
      <c r="B60" s="462"/>
      <c r="C60" s="462"/>
      <c r="D60" s="137" t="s">
        <v>276</v>
      </c>
      <c r="E60" s="166">
        <v>0.01</v>
      </c>
      <c r="F60" s="173" t="s">
        <v>250</v>
      </c>
      <c r="G60" s="167">
        <v>0.02</v>
      </c>
      <c r="H60" s="345" t="s">
        <v>107</v>
      </c>
    </row>
    <row r="61" spans="1:8">
      <c r="A61" s="461" t="s">
        <v>96</v>
      </c>
      <c r="B61" s="462"/>
      <c r="C61" s="462"/>
      <c r="D61" s="137" t="s">
        <v>276</v>
      </c>
      <c r="E61" s="166">
        <v>0.01</v>
      </c>
      <c r="F61" s="173" t="s">
        <v>250</v>
      </c>
      <c r="G61" s="334" t="s">
        <v>107</v>
      </c>
      <c r="H61" s="345" t="s">
        <v>107</v>
      </c>
    </row>
    <row r="62" spans="1:8">
      <c r="A62" s="461" t="s">
        <v>97</v>
      </c>
      <c r="B62" s="462"/>
      <c r="C62" s="462"/>
      <c r="D62" s="137" t="s">
        <v>276</v>
      </c>
      <c r="E62" s="166">
        <v>0.01</v>
      </c>
      <c r="F62" s="173" t="s">
        <v>250</v>
      </c>
      <c r="G62" s="334" t="s">
        <v>107</v>
      </c>
      <c r="H62" s="345" t="s">
        <v>107</v>
      </c>
    </row>
    <row r="63" spans="1:8">
      <c r="A63" s="461" t="s">
        <v>98</v>
      </c>
      <c r="B63" s="462"/>
      <c r="C63" s="462"/>
      <c r="D63" s="137" t="s">
        <v>276</v>
      </c>
      <c r="E63" s="166">
        <v>0.01</v>
      </c>
      <c r="F63" s="173" t="s">
        <v>250</v>
      </c>
      <c r="G63" s="167">
        <v>0.02</v>
      </c>
      <c r="H63" s="345" t="s">
        <v>107</v>
      </c>
    </row>
    <row r="64" spans="1:8">
      <c r="A64" s="461" t="s">
        <v>99</v>
      </c>
      <c r="B64" s="462"/>
      <c r="C64" s="462"/>
      <c r="D64" s="137" t="s">
        <v>276</v>
      </c>
      <c r="E64" s="166">
        <v>0.01</v>
      </c>
      <c r="F64" s="173" t="s">
        <v>250</v>
      </c>
      <c r="G64" s="167">
        <v>0.02</v>
      </c>
      <c r="H64" s="345" t="s">
        <v>107</v>
      </c>
    </row>
    <row r="65" spans="1:8">
      <c r="A65" s="461" t="s">
        <v>100</v>
      </c>
      <c r="B65" s="462"/>
      <c r="C65" s="462"/>
      <c r="D65" s="137" t="s">
        <v>276</v>
      </c>
      <c r="E65" s="166">
        <v>0.01</v>
      </c>
      <c r="F65" s="173" t="s">
        <v>250</v>
      </c>
      <c r="G65" s="167">
        <v>0.04</v>
      </c>
      <c r="H65" s="345" t="s">
        <v>107</v>
      </c>
    </row>
    <row r="66" spans="1:8">
      <c r="A66" s="461" t="s">
        <v>102</v>
      </c>
      <c r="B66" s="462"/>
      <c r="C66" s="462"/>
      <c r="D66" s="137" t="s">
        <v>276</v>
      </c>
      <c r="E66" s="166">
        <v>0.2</v>
      </c>
      <c r="F66" s="173" t="s">
        <v>250</v>
      </c>
      <c r="G66" s="334" t="s">
        <v>440</v>
      </c>
      <c r="H66" s="345" t="s">
        <v>440</v>
      </c>
    </row>
    <row r="67" spans="1:8">
      <c r="A67" s="461" t="s">
        <v>111</v>
      </c>
      <c r="B67" s="462"/>
      <c r="C67" s="462"/>
      <c r="D67" s="137" t="s">
        <v>277</v>
      </c>
      <c r="E67" s="166">
        <v>0.1</v>
      </c>
      <c r="F67" s="173" t="s">
        <v>250</v>
      </c>
      <c r="G67" s="334" t="s">
        <v>301</v>
      </c>
      <c r="H67" s="345" t="s">
        <v>301</v>
      </c>
    </row>
    <row r="68" spans="1:8">
      <c r="A68" s="461" t="s">
        <v>113</v>
      </c>
      <c r="B68" s="462"/>
      <c r="C68" s="462"/>
      <c r="D68" s="137" t="s">
        <v>277</v>
      </c>
      <c r="E68" s="166">
        <v>0.1</v>
      </c>
      <c r="F68" s="173" t="s">
        <v>250</v>
      </c>
      <c r="G68" s="334" t="s">
        <v>301</v>
      </c>
      <c r="H68" s="345" t="s">
        <v>301</v>
      </c>
    </row>
    <row r="69" spans="1:8">
      <c r="A69" s="461" t="s">
        <v>114</v>
      </c>
      <c r="B69" s="462"/>
      <c r="C69" s="462"/>
      <c r="D69" s="137" t="s">
        <v>277</v>
      </c>
      <c r="E69" s="166">
        <v>0.1</v>
      </c>
      <c r="F69" s="173" t="s">
        <v>250</v>
      </c>
      <c r="G69" s="334" t="s">
        <v>301</v>
      </c>
      <c r="H69" s="345" t="s">
        <v>301</v>
      </c>
    </row>
    <row r="70" spans="1:8">
      <c r="A70" s="461" t="s">
        <v>115</v>
      </c>
      <c r="B70" s="462"/>
      <c r="C70" s="462"/>
      <c r="D70" s="137" t="s">
        <v>277</v>
      </c>
      <c r="E70" s="166">
        <v>0.1</v>
      </c>
      <c r="F70" s="173" t="s">
        <v>250</v>
      </c>
      <c r="G70" s="167">
        <v>1.9</v>
      </c>
      <c r="H70" s="345" t="s">
        <v>301</v>
      </c>
    </row>
    <row r="71" spans="1:8">
      <c r="A71" s="461" t="s">
        <v>116</v>
      </c>
      <c r="B71" s="462"/>
      <c r="C71" s="462"/>
      <c r="D71" s="137" t="s">
        <v>277</v>
      </c>
      <c r="E71" s="166">
        <v>0.1</v>
      </c>
      <c r="F71" s="173" t="s">
        <v>250</v>
      </c>
      <c r="G71" s="334" t="s">
        <v>301</v>
      </c>
      <c r="H71" s="345" t="s">
        <v>301</v>
      </c>
    </row>
    <row r="72" spans="1:8">
      <c r="A72" s="348" t="s">
        <v>665</v>
      </c>
      <c r="B72" s="29"/>
      <c r="C72" s="174"/>
      <c r="D72" s="137"/>
      <c r="E72" s="166"/>
      <c r="F72" s="173" t="s">
        <v>250</v>
      </c>
      <c r="G72" s="168" t="s">
        <v>652</v>
      </c>
      <c r="H72" s="349" t="s">
        <v>652</v>
      </c>
    </row>
    <row r="73" spans="1:8">
      <c r="A73" s="461" t="s">
        <v>117</v>
      </c>
      <c r="B73" s="462"/>
      <c r="C73" s="462"/>
      <c r="D73" s="137" t="s">
        <v>277</v>
      </c>
      <c r="E73" s="166">
        <v>0.1</v>
      </c>
      <c r="F73" s="173" t="s">
        <v>250</v>
      </c>
      <c r="G73" s="334" t="s">
        <v>301</v>
      </c>
      <c r="H73" s="345" t="s">
        <v>301</v>
      </c>
    </row>
    <row r="74" spans="1:8">
      <c r="A74" s="461" t="s">
        <v>119</v>
      </c>
      <c r="B74" s="462"/>
      <c r="C74" s="462"/>
      <c r="D74" s="137" t="s">
        <v>277</v>
      </c>
      <c r="E74" s="166">
        <v>0.1</v>
      </c>
      <c r="F74" s="173" t="s">
        <v>250</v>
      </c>
      <c r="G74" s="334" t="s">
        <v>301</v>
      </c>
      <c r="H74" s="345" t="s">
        <v>301</v>
      </c>
    </row>
    <row r="75" spans="1:8" ht="15.75" thickBot="1">
      <c r="A75" s="459" t="s">
        <v>118</v>
      </c>
      <c r="B75" s="460"/>
      <c r="C75" s="460"/>
      <c r="D75" s="351" t="s">
        <v>277</v>
      </c>
      <c r="E75" s="352">
        <v>0.1</v>
      </c>
      <c r="F75" s="353" t="s">
        <v>250</v>
      </c>
      <c r="G75" s="354">
        <v>1.9</v>
      </c>
      <c r="H75" s="355" t="s">
        <v>301</v>
      </c>
    </row>
    <row r="86" spans="7:62" s="339" customFormat="1" ht="12.75">
      <c r="G86" s="338"/>
      <c r="H86" s="338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</row>
    <row r="104" spans="7:62" s="339" customFormat="1" ht="12.75">
      <c r="G104" s="338"/>
      <c r="H104" s="338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</row>
    <row r="105" spans="7:62" s="339" customFormat="1" ht="12.75">
      <c r="G105" s="338"/>
      <c r="H105" s="338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</row>
  </sheetData>
  <mergeCells count="61">
    <mergeCell ref="A20:C20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48:C48"/>
    <mergeCell ref="A33:C33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2:C32"/>
    <mergeCell ref="A40:C40"/>
    <mergeCell ref="A42:C42"/>
    <mergeCell ref="A43:C43"/>
    <mergeCell ref="A44:C44"/>
    <mergeCell ref="A45:C45"/>
    <mergeCell ref="A35:C35"/>
    <mergeCell ref="A36:C36"/>
    <mergeCell ref="A37:C37"/>
    <mergeCell ref="A38:C38"/>
    <mergeCell ref="A39:C39"/>
    <mergeCell ref="A58:C58"/>
    <mergeCell ref="A59:C59"/>
    <mergeCell ref="A60:C60"/>
    <mergeCell ref="A61:C61"/>
    <mergeCell ref="A50:C50"/>
    <mergeCell ref="A53:C53"/>
    <mergeCell ref="A54:C54"/>
    <mergeCell ref="A55:C55"/>
    <mergeCell ref="A56:C56"/>
    <mergeCell ref="A57:C57"/>
    <mergeCell ref="A8:B8"/>
    <mergeCell ref="A75:C75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3:C73"/>
    <mergeCell ref="A74:C74"/>
    <mergeCell ref="A62:C62"/>
    <mergeCell ref="A51:C51"/>
    <mergeCell ref="A52:C52"/>
  </mergeCells>
  <pageMargins left="0.70866141732283472" right="0.70866141732283472" top="0.74803149606299213" bottom="0.74803149606299213" header="0.31496062992125984" footer="0.31496062992125984"/>
  <pageSetup paperSize="9" scale="67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9">
    <pageSetUpPr fitToPage="1"/>
  </sheetPr>
  <dimension ref="A1:P120"/>
  <sheetViews>
    <sheetView zoomScale="90" zoomScaleNormal="90" workbookViewId="0">
      <pane xSplit="6" ySplit="2" topLeftCell="G3" activePane="bottomRight" state="frozen"/>
      <selection pane="topRight" activeCell="G1" sqref="G1"/>
      <selection pane="bottomLeft" activeCell="A8" sqref="A8"/>
      <selection pane="bottomRight" activeCell="P5" sqref="G5:P5"/>
    </sheetView>
  </sheetViews>
  <sheetFormatPr defaultRowHeight="12.75"/>
  <cols>
    <col min="1" max="1" width="9.140625" style="3"/>
    <col min="2" max="2" width="19.5703125" style="3" customWidth="1"/>
    <col min="3" max="4" width="0" style="3" hidden="1" customWidth="1"/>
    <col min="5" max="5" width="9.140625" style="3"/>
    <col min="6" max="6" width="13.42578125" style="30" customWidth="1"/>
    <col min="7" max="7" width="10.85546875" style="1" bestFit="1" customWidth="1"/>
    <col min="8" max="9" width="9.140625" style="1"/>
    <col min="10" max="10" width="10.85546875" style="1" bestFit="1" customWidth="1"/>
    <col min="11" max="11" width="9.42578125" style="1" bestFit="1" customWidth="1"/>
    <col min="12" max="12" width="10.7109375" style="1" bestFit="1" customWidth="1"/>
    <col min="13" max="13" width="10.85546875" style="1" bestFit="1" customWidth="1"/>
    <col min="14" max="14" width="9.42578125" style="1" bestFit="1" customWidth="1"/>
    <col min="15" max="15" width="10.7109375" style="1" bestFit="1" customWidth="1"/>
    <col min="16" max="16" width="9.140625" style="1"/>
    <col min="17" max="16384" width="9.140625" style="3"/>
  </cols>
  <sheetData>
    <row r="1" spans="1:16">
      <c r="A1" s="376"/>
      <c r="B1" s="377"/>
      <c r="C1" s="377"/>
      <c r="D1" s="377"/>
      <c r="E1" s="377"/>
      <c r="F1" s="388" t="s">
        <v>199</v>
      </c>
      <c r="G1" s="313" t="s">
        <v>415</v>
      </c>
      <c r="H1" s="313" t="s">
        <v>633</v>
      </c>
      <c r="I1" s="313" t="s">
        <v>634</v>
      </c>
      <c r="J1" s="313" t="s">
        <v>414</v>
      </c>
      <c r="K1" s="313" t="s">
        <v>617</v>
      </c>
      <c r="L1" s="313" t="s">
        <v>618</v>
      </c>
      <c r="M1" s="313" t="s">
        <v>413</v>
      </c>
      <c r="N1" s="313" t="s">
        <v>619</v>
      </c>
      <c r="O1" s="313" t="s">
        <v>620</v>
      </c>
      <c r="P1" s="314" t="s">
        <v>635</v>
      </c>
    </row>
    <row r="2" spans="1:16" ht="25.5">
      <c r="A2" s="368"/>
      <c r="B2" s="369"/>
      <c r="C2" s="369"/>
      <c r="D2" s="369"/>
      <c r="E2" s="369"/>
      <c r="F2" s="389" t="s">
        <v>24</v>
      </c>
      <c r="G2" s="151" t="s">
        <v>419</v>
      </c>
      <c r="H2" s="149" t="s">
        <v>419</v>
      </c>
      <c r="I2" s="149" t="s">
        <v>675</v>
      </c>
      <c r="J2" s="151" t="s">
        <v>418</v>
      </c>
      <c r="K2" s="149" t="s">
        <v>418</v>
      </c>
      <c r="L2" s="149" t="s">
        <v>621</v>
      </c>
      <c r="M2" s="151" t="s">
        <v>417</v>
      </c>
      <c r="N2" s="149" t="s">
        <v>417</v>
      </c>
      <c r="O2" s="149" t="s">
        <v>622</v>
      </c>
      <c r="P2" s="316" t="s">
        <v>636</v>
      </c>
    </row>
    <row r="3" spans="1:16">
      <c r="A3" s="368"/>
      <c r="B3" s="369"/>
      <c r="C3" s="369"/>
      <c r="D3" s="369"/>
      <c r="E3" s="369"/>
      <c r="F3" s="389" t="s">
        <v>679</v>
      </c>
      <c r="G3" s="151">
        <v>1</v>
      </c>
      <c r="H3" s="151">
        <v>1</v>
      </c>
      <c r="I3" s="151">
        <v>1</v>
      </c>
      <c r="J3" s="151">
        <v>1</v>
      </c>
      <c r="K3" s="151">
        <v>1</v>
      </c>
      <c r="L3" s="151">
        <v>1</v>
      </c>
      <c r="M3" s="151">
        <v>1</v>
      </c>
      <c r="N3" s="151">
        <v>1</v>
      </c>
      <c r="O3" s="151">
        <v>1</v>
      </c>
      <c r="P3" s="317">
        <v>1</v>
      </c>
    </row>
    <row r="4" spans="1:16">
      <c r="A4" s="368"/>
      <c r="B4" s="369"/>
      <c r="C4" s="369"/>
      <c r="D4" s="369"/>
      <c r="E4" s="369"/>
      <c r="F4" s="389" t="s">
        <v>246</v>
      </c>
      <c r="G4" s="151" t="s">
        <v>26</v>
      </c>
      <c r="H4" s="151" t="s">
        <v>26</v>
      </c>
      <c r="I4" s="151" t="s">
        <v>26</v>
      </c>
      <c r="J4" s="151" t="s">
        <v>26</v>
      </c>
      <c r="K4" s="151" t="s">
        <v>26</v>
      </c>
      <c r="L4" s="151" t="s">
        <v>26</v>
      </c>
      <c r="M4" s="151" t="s">
        <v>26</v>
      </c>
      <c r="N4" s="151" t="s">
        <v>26</v>
      </c>
      <c r="O4" s="151" t="s">
        <v>26</v>
      </c>
      <c r="P4" s="317" t="s">
        <v>26</v>
      </c>
    </row>
    <row r="5" spans="1:16">
      <c r="A5" s="368"/>
      <c r="B5" s="369"/>
      <c r="C5" s="369"/>
      <c r="D5" s="369"/>
      <c r="E5" s="369"/>
      <c r="F5" s="389" t="s">
        <v>27</v>
      </c>
      <c r="G5" s="319" t="s">
        <v>539</v>
      </c>
      <c r="H5" s="319" t="s">
        <v>539</v>
      </c>
      <c r="I5" s="319" t="s">
        <v>539</v>
      </c>
      <c r="J5" s="319" t="s">
        <v>539</v>
      </c>
      <c r="K5" s="319" t="s">
        <v>539</v>
      </c>
      <c r="L5" s="319" t="s">
        <v>539</v>
      </c>
      <c r="M5" s="319" t="s">
        <v>539</v>
      </c>
      <c r="N5" s="319" t="s">
        <v>539</v>
      </c>
      <c r="O5" s="319" t="s">
        <v>539</v>
      </c>
      <c r="P5" s="319" t="s">
        <v>539</v>
      </c>
    </row>
    <row r="6" spans="1:16">
      <c r="A6" s="368"/>
      <c r="B6" s="369"/>
      <c r="C6" s="369"/>
      <c r="D6" s="369"/>
      <c r="E6" s="369"/>
      <c r="F6" s="389" t="s">
        <v>29</v>
      </c>
      <c r="G6" s="169" t="s">
        <v>411</v>
      </c>
      <c r="H6" s="169" t="s">
        <v>279</v>
      </c>
      <c r="I6" s="169" t="s">
        <v>279</v>
      </c>
      <c r="J6" s="169" t="s">
        <v>411</v>
      </c>
      <c r="K6" s="169" t="s">
        <v>279</v>
      </c>
      <c r="L6" s="169" t="s">
        <v>279</v>
      </c>
      <c r="M6" s="169" t="s">
        <v>411</v>
      </c>
      <c r="N6" s="169" t="s">
        <v>279</v>
      </c>
      <c r="O6" s="169" t="s">
        <v>279</v>
      </c>
      <c r="P6" s="379" t="s">
        <v>279</v>
      </c>
    </row>
    <row r="7" spans="1:16" ht="13.5" thickBot="1">
      <c r="A7" s="368"/>
      <c r="B7" s="369"/>
      <c r="C7" s="369"/>
      <c r="D7" s="369"/>
      <c r="E7" s="369"/>
      <c r="F7" s="390" t="s">
        <v>30</v>
      </c>
      <c r="G7" s="292" t="s">
        <v>26</v>
      </c>
      <c r="H7" s="292" t="s">
        <v>280</v>
      </c>
      <c r="I7" s="292" t="s">
        <v>280</v>
      </c>
      <c r="J7" s="292" t="s">
        <v>26</v>
      </c>
      <c r="K7" s="292" t="s">
        <v>280</v>
      </c>
      <c r="L7" s="292" t="s">
        <v>280</v>
      </c>
      <c r="M7" s="292" t="s">
        <v>26</v>
      </c>
      <c r="N7" s="292" t="s">
        <v>280</v>
      </c>
      <c r="O7" s="292" t="s">
        <v>280</v>
      </c>
      <c r="P7" s="332" t="s">
        <v>280</v>
      </c>
    </row>
    <row r="8" spans="1:16">
      <c r="A8" s="442" t="s">
        <v>31</v>
      </c>
      <c r="B8" s="444"/>
      <c r="C8" s="340"/>
      <c r="D8" s="340" t="s">
        <v>247</v>
      </c>
      <c r="E8" s="387" t="s">
        <v>34</v>
      </c>
      <c r="F8" s="378" t="s">
        <v>32</v>
      </c>
      <c r="G8" s="298"/>
      <c r="H8" s="298"/>
      <c r="I8" s="298"/>
      <c r="J8" s="298"/>
      <c r="K8" s="298"/>
      <c r="L8" s="298"/>
      <c r="M8" s="298"/>
      <c r="N8" s="298"/>
      <c r="O8" s="298"/>
      <c r="P8" s="299"/>
    </row>
    <row r="9" spans="1:16">
      <c r="A9" s="461" t="s">
        <v>248</v>
      </c>
      <c r="B9" s="465"/>
      <c r="C9" s="465"/>
      <c r="D9" s="137" t="s">
        <v>249</v>
      </c>
      <c r="E9" s="372">
        <v>0.16</v>
      </c>
      <c r="F9" s="138" t="s">
        <v>250</v>
      </c>
      <c r="G9" s="147" t="s">
        <v>335</v>
      </c>
      <c r="H9" s="147" t="s">
        <v>299</v>
      </c>
      <c r="I9" s="147" t="s">
        <v>485</v>
      </c>
      <c r="J9" s="147" t="s">
        <v>400</v>
      </c>
      <c r="K9" s="147" t="s">
        <v>101</v>
      </c>
      <c r="L9" s="147" t="s">
        <v>101</v>
      </c>
      <c r="M9" s="147" t="s">
        <v>402</v>
      </c>
      <c r="N9" s="147" t="s">
        <v>222</v>
      </c>
      <c r="O9" s="147" t="s">
        <v>290</v>
      </c>
      <c r="P9" s="380" t="s">
        <v>366</v>
      </c>
    </row>
    <row r="10" spans="1:16">
      <c r="A10" s="461" t="s">
        <v>251</v>
      </c>
      <c r="B10" s="465"/>
      <c r="C10" s="465"/>
      <c r="D10" s="137" t="s">
        <v>249</v>
      </c>
      <c r="E10" s="372">
        <v>0.03</v>
      </c>
      <c r="F10" s="138" t="s">
        <v>250</v>
      </c>
      <c r="G10" s="147" t="s">
        <v>423</v>
      </c>
      <c r="H10" s="147" t="s">
        <v>310</v>
      </c>
      <c r="I10" s="147" t="s">
        <v>365</v>
      </c>
      <c r="J10" s="147" t="s">
        <v>422</v>
      </c>
      <c r="K10" s="290" t="s">
        <v>598</v>
      </c>
      <c r="L10" s="290" t="s">
        <v>598</v>
      </c>
      <c r="M10" s="147" t="s">
        <v>421</v>
      </c>
      <c r="N10" s="147" t="s">
        <v>163</v>
      </c>
      <c r="O10" s="147" t="s">
        <v>309</v>
      </c>
      <c r="P10" s="380" t="s">
        <v>309</v>
      </c>
    </row>
    <row r="11" spans="1:16">
      <c r="A11" s="461" t="s">
        <v>252</v>
      </c>
      <c r="B11" s="465"/>
      <c r="C11" s="465"/>
      <c r="D11" s="137" t="s">
        <v>249</v>
      </c>
      <c r="E11" s="372">
        <v>0.25</v>
      </c>
      <c r="F11" s="138" t="s">
        <v>250</v>
      </c>
      <c r="G11" s="147" t="s">
        <v>395</v>
      </c>
      <c r="H11" s="147" t="s">
        <v>218</v>
      </c>
      <c r="I11" s="147" t="s">
        <v>218</v>
      </c>
      <c r="J11" s="147" t="s">
        <v>395</v>
      </c>
      <c r="K11" s="147" t="s">
        <v>243</v>
      </c>
      <c r="L11" s="147" t="s">
        <v>169</v>
      </c>
      <c r="M11" s="147" t="s">
        <v>395</v>
      </c>
      <c r="N11" s="147" t="s">
        <v>305</v>
      </c>
      <c r="O11" s="147" t="s">
        <v>306</v>
      </c>
      <c r="P11" s="380" t="s">
        <v>149</v>
      </c>
    </row>
    <row r="12" spans="1:16">
      <c r="A12" s="461" t="s">
        <v>253</v>
      </c>
      <c r="B12" s="465"/>
      <c r="C12" s="465"/>
      <c r="D12" s="137" t="s">
        <v>249</v>
      </c>
      <c r="E12" s="372">
        <v>0.4</v>
      </c>
      <c r="F12" s="138" t="s">
        <v>250</v>
      </c>
      <c r="G12" s="147" t="s">
        <v>155</v>
      </c>
      <c r="H12" s="147" t="s">
        <v>316</v>
      </c>
      <c r="I12" s="147" t="s">
        <v>176</v>
      </c>
      <c r="J12" s="147" t="s">
        <v>123</v>
      </c>
      <c r="K12" s="147" t="s">
        <v>189</v>
      </c>
      <c r="L12" s="147" t="s">
        <v>317</v>
      </c>
      <c r="M12" s="147" t="s">
        <v>195</v>
      </c>
      <c r="N12" s="147" t="s">
        <v>188</v>
      </c>
      <c r="O12" s="147" t="s">
        <v>193</v>
      </c>
      <c r="P12" s="380" t="s">
        <v>319</v>
      </c>
    </row>
    <row r="13" spans="1:16">
      <c r="A13" s="461" t="s">
        <v>254</v>
      </c>
      <c r="B13" s="465"/>
      <c r="C13" s="465"/>
      <c r="D13" s="137" t="s">
        <v>249</v>
      </c>
      <c r="E13" s="372">
        <v>5.5</v>
      </c>
      <c r="F13" s="138" t="s">
        <v>250</v>
      </c>
      <c r="G13" s="147" t="s">
        <v>174</v>
      </c>
      <c r="H13" s="147" t="s">
        <v>221</v>
      </c>
      <c r="I13" s="147" t="s">
        <v>308</v>
      </c>
      <c r="J13" s="147" t="s">
        <v>292</v>
      </c>
      <c r="K13" s="147" t="s">
        <v>357</v>
      </c>
      <c r="L13" s="147" t="s">
        <v>292</v>
      </c>
      <c r="M13" s="147" t="s">
        <v>344</v>
      </c>
      <c r="N13" s="147" t="s">
        <v>341</v>
      </c>
      <c r="O13" s="147" t="s">
        <v>369</v>
      </c>
      <c r="P13" s="380" t="s">
        <v>303</v>
      </c>
    </row>
    <row r="14" spans="1:16">
      <c r="A14" s="461" t="s">
        <v>255</v>
      </c>
      <c r="B14" s="465"/>
      <c r="C14" s="465"/>
      <c r="D14" s="137" t="s">
        <v>249</v>
      </c>
      <c r="E14" s="372">
        <v>0.09</v>
      </c>
      <c r="F14" s="138" t="s">
        <v>250</v>
      </c>
      <c r="G14" s="147" t="s">
        <v>401</v>
      </c>
      <c r="H14" s="147" t="s">
        <v>289</v>
      </c>
      <c r="I14" s="147" t="s">
        <v>363</v>
      </c>
      <c r="J14" s="147" t="s">
        <v>425</v>
      </c>
      <c r="K14" s="147" t="s">
        <v>484</v>
      </c>
      <c r="L14" s="147" t="s">
        <v>456</v>
      </c>
      <c r="M14" s="147" t="s">
        <v>355</v>
      </c>
      <c r="N14" s="147" t="s">
        <v>296</v>
      </c>
      <c r="O14" s="147" t="s">
        <v>623</v>
      </c>
      <c r="P14" s="380" t="s">
        <v>291</v>
      </c>
    </row>
    <row r="15" spans="1:16">
      <c r="A15" s="461" t="s">
        <v>256</v>
      </c>
      <c r="B15" s="465"/>
      <c r="C15" s="465"/>
      <c r="D15" s="137" t="s">
        <v>249</v>
      </c>
      <c r="E15" s="372">
        <v>0.01</v>
      </c>
      <c r="F15" s="138" t="s">
        <v>250</v>
      </c>
      <c r="G15" s="147" t="s">
        <v>397</v>
      </c>
      <c r="H15" s="290" t="s">
        <v>107</v>
      </c>
      <c r="I15" s="290" t="s">
        <v>107</v>
      </c>
      <c r="J15" s="147" t="s">
        <v>397</v>
      </c>
      <c r="K15" s="290" t="s">
        <v>107</v>
      </c>
      <c r="L15" s="290" t="s">
        <v>107</v>
      </c>
      <c r="M15" s="147" t="s">
        <v>397</v>
      </c>
      <c r="N15" s="290" t="s">
        <v>107</v>
      </c>
      <c r="O15" s="290" t="s">
        <v>107</v>
      </c>
      <c r="P15" s="301" t="s">
        <v>107</v>
      </c>
    </row>
    <row r="16" spans="1:16">
      <c r="A16" s="461" t="s">
        <v>257</v>
      </c>
      <c r="B16" s="465"/>
      <c r="C16" s="465"/>
      <c r="D16" s="137" t="s">
        <v>249</v>
      </c>
      <c r="E16" s="372">
        <v>0.5</v>
      </c>
      <c r="F16" s="138" t="s">
        <v>250</v>
      </c>
      <c r="G16" s="147" t="s">
        <v>95</v>
      </c>
      <c r="H16" s="147" t="s">
        <v>155</v>
      </c>
      <c r="I16" s="147" t="s">
        <v>101</v>
      </c>
      <c r="J16" s="147" t="s">
        <v>154</v>
      </c>
      <c r="K16" s="147" t="s">
        <v>101</v>
      </c>
      <c r="L16" s="147" t="s">
        <v>155</v>
      </c>
      <c r="M16" s="147" t="s">
        <v>241</v>
      </c>
      <c r="N16" s="147" t="s">
        <v>194</v>
      </c>
      <c r="O16" s="147" t="s">
        <v>317</v>
      </c>
      <c r="P16" s="380" t="s">
        <v>61</v>
      </c>
    </row>
    <row r="17" spans="1:16">
      <c r="A17" s="461" t="s">
        <v>258</v>
      </c>
      <c r="B17" s="465"/>
      <c r="C17" s="465"/>
      <c r="D17" s="137" t="s">
        <v>249</v>
      </c>
      <c r="E17" s="372">
        <v>0.25</v>
      </c>
      <c r="F17" s="138" t="s">
        <v>250</v>
      </c>
      <c r="G17" s="147" t="s">
        <v>395</v>
      </c>
      <c r="H17" s="147" t="s">
        <v>425</v>
      </c>
      <c r="I17" s="147" t="s">
        <v>485</v>
      </c>
      <c r="J17" s="147" t="s">
        <v>395</v>
      </c>
      <c r="K17" s="147" t="s">
        <v>623</v>
      </c>
      <c r="L17" s="147" t="s">
        <v>566</v>
      </c>
      <c r="M17" s="147" t="s">
        <v>427</v>
      </c>
      <c r="N17" s="147" t="s">
        <v>509</v>
      </c>
      <c r="O17" s="147" t="s">
        <v>318</v>
      </c>
      <c r="P17" s="380" t="s">
        <v>291</v>
      </c>
    </row>
    <row r="18" spans="1:16">
      <c r="A18" s="461" t="s">
        <v>259</v>
      </c>
      <c r="B18" s="465"/>
      <c r="C18" s="465"/>
      <c r="D18" s="137" t="s">
        <v>249</v>
      </c>
      <c r="E18" s="372">
        <v>1.25</v>
      </c>
      <c r="F18" s="138" t="s">
        <v>250</v>
      </c>
      <c r="G18" s="147" t="s">
        <v>430</v>
      </c>
      <c r="H18" s="147" t="s">
        <v>637</v>
      </c>
      <c r="I18" s="147" t="s">
        <v>584</v>
      </c>
      <c r="J18" s="147" t="s">
        <v>429</v>
      </c>
      <c r="K18" s="147" t="s">
        <v>624</v>
      </c>
      <c r="L18" s="147" t="s">
        <v>625</v>
      </c>
      <c r="M18" s="147" t="s">
        <v>428</v>
      </c>
      <c r="N18" s="147" t="s">
        <v>626</v>
      </c>
      <c r="O18" s="147" t="s">
        <v>627</v>
      </c>
      <c r="P18" s="380" t="s">
        <v>638</v>
      </c>
    </row>
    <row r="19" spans="1:16">
      <c r="A19" s="461" t="s">
        <v>657</v>
      </c>
      <c r="B19" s="463"/>
      <c r="C19" s="463"/>
      <c r="D19" s="30"/>
      <c r="E19" s="373"/>
      <c r="F19" s="138" t="s">
        <v>250</v>
      </c>
      <c r="G19" s="142" t="s">
        <v>652</v>
      </c>
      <c r="H19" s="142" t="s">
        <v>652</v>
      </c>
      <c r="I19" s="142" t="s">
        <v>652</v>
      </c>
      <c r="J19" s="142" t="s">
        <v>652</v>
      </c>
      <c r="K19" s="142" t="s">
        <v>652</v>
      </c>
      <c r="L19" s="142" t="s">
        <v>652</v>
      </c>
      <c r="M19" s="142" t="s">
        <v>652</v>
      </c>
      <c r="N19" s="142" t="s">
        <v>652</v>
      </c>
      <c r="O19" s="142" t="s">
        <v>652</v>
      </c>
      <c r="P19" s="302" t="s">
        <v>652</v>
      </c>
    </row>
    <row r="20" spans="1:16">
      <c r="A20" s="461" t="s">
        <v>658</v>
      </c>
      <c r="B20" s="463"/>
      <c r="C20" s="463"/>
      <c r="D20" s="30"/>
      <c r="E20" s="373"/>
      <c r="F20" s="138" t="s">
        <v>250</v>
      </c>
      <c r="G20" s="142" t="s">
        <v>652</v>
      </c>
      <c r="H20" s="142" t="s">
        <v>652</v>
      </c>
      <c r="I20" s="142" t="s">
        <v>652</v>
      </c>
      <c r="J20" s="142" t="s">
        <v>652</v>
      </c>
      <c r="K20" s="142" t="s">
        <v>652</v>
      </c>
      <c r="L20" s="142" t="s">
        <v>652</v>
      </c>
      <c r="M20" s="142" t="s">
        <v>652</v>
      </c>
      <c r="N20" s="142" t="s">
        <v>652</v>
      </c>
      <c r="O20" s="142" t="s">
        <v>652</v>
      </c>
      <c r="P20" s="302" t="s">
        <v>652</v>
      </c>
    </row>
    <row r="21" spans="1:16">
      <c r="A21" s="461" t="s">
        <v>659</v>
      </c>
      <c r="B21" s="463"/>
      <c r="C21" s="463"/>
      <c r="D21" s="30"/>
      <c r="E21" s="373"/>
      <c r="F21" s="138" t="s">
        <v>250</v>
      </c>
      <c r="G21" s="142" t="s">
        <v>652</v>
      </c>
      <c r="H21" s="142" t="s">
        <v>652</v>
      </c>
      <c r="I21" s="142" t="s">
        <v>652</v>
      </c>
      <c r="J21" s="142" t="s">
        <v>652</v>
      </c>
      <c r="K21" s="142" t="s">
        <v>652</v>
      </c>
      <c r="L21" s="142" t="s">
        <v>652</v>
      </c>
      <c r="M21" s="142" t="s">
        <v>652</v>
      </c>
      <c r="N21" s="142" t="s">
        <v>652</v>
      </c>
      <c r="O21" s="142" t="s">
        <v>652</v>
      </c>
      <c r="P21" s="302" t="s">
        <v>652</v>
      </c>
    </row>
    <row r="22" spans="1:16">
      <c r="A22" s="461" t="s">
        <v>660</v>
      </c>
      <c r="B22" s="463"/>
      <c r="C22" s="463"/>
      <c r="D22" s="30"/>
      <c r="E22" s="373"/>
      <c r="F22" s="138" t="s">
        <v>250</v>
      </c>
      <c r="G22" s="142" t="s">
        <v>652</v>
      </c>
      <c r="H22" s="142" t="s">
        <v>652</v>
      </c>
      <c r="I22" s="142" t="s">
        <v>652</v>
      </c>
      <c r="J22" s="142" t="s">
        <v>652</v>
      </c>
      <c r="K22" s="142" t="s">
        <v>652</v>
      </c>
      <c r="L22" s="142" t="s">
        <v>652</v>
      </c>
      <c r="M22" s="142" t="s">
        <v>652</v>
      </c>
      <c r="N22" s="142" t="s">
        <v>652</v>
      </c>
      <c r="O22" s="142" t="s">
        <v>652</v>
      </c>
      <c r="P22" s="302" t="s">
        <v>652</v>
      </c>
    </row>
    <row r="23" spans="1:16">
      <c r="A23" s="461" t="s">
        <v>661</v>
      </c>
      <c r="B23" s="463"/>
      <c r="C23" s="463"/>
      <c r="D23" s="30"/>
      <c r="E23" s="373"/>
      <c r="F23" s="138" t="s">
        <v>250</v>
      </c>
      <c r="G23" s="142" t="s">
        <v>652</v>
      </c>
      <c r="H23" s="142" t="s">
        <v>652</v>
      </c>
      <c r="I23" s="142" t="s">
        <v>652</v>
      </c>
      <c r="J23" s="142" t="s">
        <v>652</v>
      </c>
      <c r="K23" s="142" t="s">
        <v>652</v>
      </c>
      <c r="L23" s="142" t="s">
        <v>652</v>
      </c>
      <c r="M23" s="142" t="s">
        <v>652</v>
      </c>
      <c r="N23" s="142" t="s">
        <v>652</v>
      </c>
      <c r="O23" s="142" t="s">
        <v>652</v>
      </c>
      <c r="P23" s="302" t="s">
        <v>652</v>
      </c>
    </row>
    <row r="24" spans="1:16">
      <c r="A24" s="461" t="s">
        <v>662</v>
      </c>
      <c r="B24" s="463"/>
      <c r="C24" s="463"/>
      <c r="D24" s="30"/>
      <c r="E24" s="373"/>
      <c r="F24" s="138" t="s">
        <v>250</v>
      </c>
      <c r="G24" s="142" t="s">
        <v>652</v>
      </c>
      <c r="H24" s="142" t="s">
        <v>652</v>
      </c>
      <c r="I24" s="142" t="s">
        <v>652</v>
      </c>
      <c r="J24" s="142" t="s">
        <v>652</v>
      </c>
      <c r="K24" s="142" t="s">
        <v>652</v>
      </c>
      <c r="L24" s="142" t="s">
        <v>652</v>
      </c>
      <c r="M24" s="142" t="s">
        <v>652</v>
      </c>
      <c r="N24" s="142" t="s">
        <v>652</v>
      </c>
      <c r="O24" s="142" t="s">
        <v>652</v>
      </c>
      <c r="P24" s="302" t="s">
        <v>652</v>
      </c>
    </row>
    <row r="25" spans="1:16">
      <c r="A25" s="461" t="s">
        <v>260</v>
      </c>
      <c r="B25" s="465"/>
      <c r="C25" s="465"/>
      <c r="D25" s="137" t="s">
        <v>261</v>
      </c>
      <c r="E25" s="372">
        <v>1</v>
      </c>
      <c r="F25" s="138" t="s">
        <v>262</v>
      </c>
      <c r="G25" s="147" t="s">
        <v>433</v>
      </c>
      <c r="H25" s="147" t="s">
        <v>639</v>
      </c>
      <c r="I25" s="147" t="s">
        <v>640</v>
      </c>
      <c r="J25" s="147" t="s">
        <v>432</v>
      </c>
      <c r="K25" s="147" t="s">
        <v>628</v>
      </c>
      <c r="L25" s="147" t="s">
        <v>629</v>
      </c>
      <c r="M25" s="147" t="s">
        <v>183</v>
      </c>
      <c r="N25" s="147" t="s">
        <v>630</v>
      </c>
      <c r="O25" s="147" t="s">
        <v>631</v>
      </c>
      <c r="P25" s="380" t="s">
        <v>641</v>
      </c>
    </row>
    <row r="26" spans="1:16">
      <c r="A26" s="461" t="s">
        <v>79</v>
      </c>
      <c r="B26" s="465"/>
      <c r="C26" s="465"/>
      <c r="D26" s="137" t="s">
        <v>263</v>
      </c>
      <c r="E26" s="372"/>
      <c r="F26" s="138"/>
      <c r="G26" s="147" t="s">
        <v>283</v>
      </c>
      <c r="H26" s="147" t="s">
        <v>345</v>
      </c>
      <c r="I26" s="147" t="s">
        <v>345</v>
      </c>
      <c r="J26" s="147" t="s">
        <v>171</v>
      </c>
      <c r="K26" s="147" t="s">
        <v>171</v>
      </c>
      <c r="L26" s="147" t="s">
        <v>170</v>
      </c>
      <c r="M26" s="147" t="s">
        <v>345</v>
      </c>
      <c r="N26" s="147" t="s">
        <v>243</v>
      </c>
      <c r="O26" s="147" t="s">
        <v>345</v>
      </c>
      <c r="P26" s="380" t="s">
        <v>243</v>
      </c>
    </row>
    <row r="27" spans="1:16">
      <c r="A27" s="461" t="s">
        <v>64</v>
      </c>
      <c r="B27" s="465"/>
      <c r="C27" s="465"/>
      <c r="D27" s="137" t="s">
        <v>68</v>
      </c>
      <c r="E27" s="372">
        <v>40</v>
      </c>
      <c r="F27" s="138" t="s">
        <v>250</v>
      </c>
      <c r="G27" s="147" t="s">
        <v>294</v>
      </c>
      <c r="H27" s="290" t="s">
        <v>294</v>
      </c>
      <c r="I27" s="290" t="s">
        <v>294</v>
      </c>
      <c r="J27" s="147" t="s">
        <v>322</v>
      </c>
      <c r="K27" s="147" t="s">
        <v>56</v>
      </c>
      <c r="L27" s="147" t="s">
        <v>56</v>
      </c>
      <c r="M27" s="147" t="s">
        <v>435</v>
      </c>
      <c r="N27" s="147" t="s">
        <v>341</v>
      </c>
      <c r="O27" s="147" t="s">
        <v>184</v>
      </c>
      <c r="P27" s="380" t="s">
        <v>408</v>
      </c>
    </row>
    <row r="28" spans="1:16">
      <c r="A28" s="461" t="s">
        <v>65</v>
      </c>
      <c r="B28" s="465"/>
      <c r="C28" s="465"/>
      <c r="D28" s="137" t="s">
        <v>68</v>
      </c>
      <c r="E28" s="372">
        <v>20</v>
      </c>
      <c r="F28" s="138" t="s">
        <v>250</v>
      </c>
      <c r="G28" s="147" t="s">
        <v>293</v>
      </c>
      <c r="H28" s="290" t="s">
        <v>293</v>
      </c>
      <c r="I28" s="290" t="s">
        <v>293</v>
      </c>
      <c r="J28" s="147" t="s">
        <v>293</v>
      </c>
      <c r="K28" s="290" t="s">
        <v>293</v>
      </c>
      <c r="L28" s="290" t="s">
        <v>293</v>
      </c>
      <c r="M28" s="147" t="s">
        <v>293</v>
      </c>
      <c r="N28" s="290" t="s">
        <v>293</v>
      </c>
      <c r="O28" s="290" t="s">
        <v>293</v>
      </c>
      <c r="P28" s="301" t="s">
        <v>293</v>
      </c>
    </row>
    <row r="29" spans="1:16">
      <c r="A29" s="461" t="s">
        <v>67</v>
      </c>
      <c r="B29" s="465"/>
      <c r="C29" s="465"/>
      <c r="D29" s="137" t="s">
        <v>68</v>
      </c>
      <c r="E29" s="372">
        <v>40</v>
      </c>
      <c r="F29" s="138" t="s">
        <v>250</v>
      </c>
      <c r="G29" s="147" t="s">
        <v>294</v>
      </c>
      <c r="H29" s="290" t="s">
        <v>294</v>
      </c>
      <c r="I29" s="290" t="s">
        <v>294</v>
      </c>
      <c r="J29" s="147" t="s">
        <v>322</v>
      </c>
      <c r="K29" s="147" t="s">
        <v>56</v>
      </c>
      <c r="L29" s="147" t="s">
        <v>56</v>
      </c>
      <c r="M29" s="147" t="s">
        <v>435</v>
      </c>
      <c r="N29" s="147" t="s">
        <v>341</v>
      </c>
      <c r="O29" s="147" t="s">
        <v>184</v>
      </c>
      <c r="P29" s="380" t="s">
        <v>408</v>
      </c>
    </row>
    <row r="30" spans="1:16">
      <c r="A30" s="461" t="s">
        <v>62</v>
      </c>
      <c r="B30" s="465"/>
      <c r="C30" s="465"/>
      <c r="D30" s="137" t="s">
        <v>68</v>
      </c>
      <c r="E30" s="372">
        <v>40</v>
      </c>
      <c r="F30" s="138" t="s">
        <v>250</v>
      </c>
      <c r="G30" s="147" t="s">
        <v>294</v>
      </c>
      <c r="H30" s="147" t="s">
        <v>159</v>
      </c>
      <c r="I30" s="147" t="s">
        <v>160</v>
      </c>
      <c r="J30" s="147" t="s">
        <v>294</v>
      </c>
      <c r="K30" s="290" t="s">
        <v>294</v>
      </c>
      <c r="L30" s="147" t="s">
        <v>548</v>
      </c>
      <c r="M30" s="147" t="s">
        <v>294</v>
      </c>
      <c r="N30" s="290" t="s">
        <v>294</v>
      </c>
      <c r="O30" s="147" t="s">
        <v>166</v>
      </c>
      <c r="P30" s="301" t="s">
        <v>294</v>
      </c>
    </row>
    <row r="31" spans="1:16">
      <c r="A31" s="381" t="s">
        <v>655</v>
      </c>
      <c r="B31" s="30"/>
      <c r="C31" s="30"/>
      <c r="D31" s="30"/>
      <c r="E31" s="373"/>
      <c r="F31" s="138" t="s">
        <v>250</v>
      </c>
      <c r="G31" s="142" t="s">
        <v>652</v>
      </c>
      <c r="H31" s="142" t="s">
        <v>652</v>
      </c>
      <c r="I31" s="142" t="s">
        <v>652</v>
      </c>
      <c r="J31" s="142" t="s">
        <v>652</v>
      </c>
      <c r="K31" s="142" t="s">
        <v>652</v>
      </c>
      <c r="L31" s="142" t="s">
        <v>652</v>
      </c>
      <c r="M31" s="142" t="s">
        <v>652</v>
      </c>
      <c r="N31" s="142" t="s">
        <v>652</v>
      </c>
      <c r="O31" s="142" t="s">
        <v>652</v>
      </c>
      <c r="P31" s="302" t="s">
        <v>652</v>
      </c>
    </row>
    <row r="32" spans="1:16">
      <c r="A32" s="461" t="s">
        <v>264</v>
      </c>
      <c r="B32" s="465"/>
      <c r="C32" s="465"/>
      <c r="D32" s="137" t="s">
        <v>265</v>
      </c>
      <c r="E32" s="372">
        <v>5</v>
      </c>
      <c r="F32" s="138" t="s">
        <v>58</v>
      </c>
      <c r="G32" s="147" t="s">
        <v>322</v>
      </c>
      <c r="H32" s="147" t="s">
        <v>214</v>
      </c>
      <c r="I32" s="147" t="s">
        <v>312</v>
      </c>
      <c r="J32" s="147" t="s">
        <v>229</v>
      </c>
      <c r="K32" s="147" t="s">
        <v>504</v>
      </c>
      <c r="L32" s="147" t="s">
        <v>327</v>
      </c>
      <c r="M32" s="147" t="s">
        <v>408</v>
      </c>
      <c r="N32" s="147" t="s">
        <v>369</v>
      </c>
      <c r="O32" s="147" t="s">
        <v>232</v>
      </c>
      <c r="P32" s="380" t="s">
        <v>512</v>
      </c>
    </row>
    <row r="33" spans="1:16">
      <c r="A33" s="461" t="s">
        <v>71</v>
      </c>
      <c r="B33" s="465"/>
      <c r="C33" s="465"/>
      <c r="D33" s="137" t="s">
        <v>266</v>
      </c>
      <c r="E33" s="372">
        <v>1.4999999999999999E-2</v>
      </c>
      <c r="F33" s="138" t="s">
        <v>58</v>
      </c>
      <c r="G33" s="147" t="s">
        <v>155</v>
      </c>
      <c r="H33" s="147" t="s">
        <v>535</v>
      </c>
      <c r="I33" s="147" t="s">
        <v>361</v>
      </c>
      <c r="J33" s="147" t="s">
        <v>236</v>
      </c>
      <c r="K33" s="290" t="s">
        <v>545</v>
      </c>
      <c r="L33" s="147" t="s">
        <v>632</v>
      </c>
      <c r="M33" s="147" t="s">
        <v>150</v>
      </c>
      <c r="N33" s="147" t="s">
        <v>316</v>
      </c>
      <c r="O33" s="147" t="s">
        <v>194</v>
      </c>
      <c r="P33" s="380" t="s">
        <v>642</v>
      </c>
    </row>
    <row r="34" spans="1:16">
      <c r="A34" s="382" t="s">
        <v>664</v>
      </c>
      <c r="B34" s="374"/>
      <c r="C34" s="374"/>
      <c r="D34" s="137"/>
      <c r="E34" s="372"/>
      <c r="F34" s="138" t="s">
        <v>250</v>
      </c>
      <c r="G34" s="144" t="s">
        <v>652</v>
      </c>
      <c r="H34" s="144" t="s">
        <v>652</v>
      </c>
      <c r="I34" s="144" t="s">
        <v>652</v>
      </c>
      <c r="J34" s="144" t="s">
        <v>652</v>
      </c>
      <c r="K34" s="145" t="s">
        <v>652</v>
      </c>
      <c r="L34" s="144" t="s">
        <v>652</v>
      </c>
      <c r="M34" s="144" t="s">
        <v>652</v>
      </c>
      <c r="N34" s="144" t="s">
        <v>652</v>
      </c>
      <c r="O34" s="144" t="s">
        <v>652</v>
      </c>
      <c r="P34" s="303" t="s">
        <v>652</v>
      </c>
    </row>
    <row r="35" spans="1:16">
      <c r="A35" s="461" t="s">
        <v>663</v>
      </c>
      <c r="B35" s="465"/>
      <c r="C35" s="465"/>
      <c r="D35" s="30"/>
      <c r="E35" s="373"/>
      <c r="F35" s="138" t="s">
        <v>250</v>
      </c>
      <c r="G35" s="142" t="s">
        <v>652</v>
      </c>
      <c r="H35" s="142" t="s">
        <v>652</v>
      </c>
      <c r="I35" s="142" t="s">
        <v>652</v>
      </c>
      <c r="J35" s="142" t="s">
        <v>652</v>
      </c>
      <c r="K35" s="142" t="s">
        <v>652</v>
      </c>
      <c r="L35" s="142" t="s">
        <v>652</v>
      </c>
      <c r="M35" s="142" t="s">
        <v>652</v>
      </c>
      <c r="N35" s="142" t="s">
        <v>652</v>
      </c>
      <c r="O35" s="142" t="s">
        <v>652</v>
      </c>
      <c r="P35" s="302" t="s">
        <v>652</v>
      </c>
    </row>
    <row r="36" spans="1:16">
      <c r="A36" s="461" t="s">
        <v>267</v>
      </c>
      <c r="B36" s="465"/>
      <c r="C36" s="465"/>
      <c r="D36" s="137" t="s">
        <v>59</v>
      </c>
      <c r="E36" s="372">
        <v>0.1</v>
      </c>
      <c r="F36" s="138" t="s">
        <v>58</v>
      </c>
      <c r="G36" s="147" t="s">
        <v>315</v>
      </c>
      <c r="H36" s="147" t="s">
        <v>302</v>
      </c>
      <c r="I36" s="147" t="s">
        <v>302</v>
      </c>
      <c r="J36" s="147" t="s">
        <v>148</v>
      </c>
      <c r="K36" s="147" t="s">
        <v>48</v>
      </c>
      <c r="L36" s="147" t="s">
        <v>165</v>
      </c>
      <c r="M36" s="147" t="s">
        <v>192</v>
      </c>
      <c r="N36" s="147" t="s">
        <v>50</v>
      </c>
      <c r="O36" s="147" t="s">
        <v>50</v>
      </c>
      <c r="P36" s="380" t="s">
        <v>212</v>
      </c>
    </row>
    <row r="37" spans="1:16">
      <c r="A37" s="461" t="s">
        <v>268</v>
      </c>
      <c r="B37" s="465"/>
      <c r="C37" s="465"/>
      <c r="D37" s="137" t="s">
        <v>59</v>
      </c>
      <c r="E37" s="372">
        <v>0.1</v>
      </c>
      <c r="F37" s="138" t="s">
        <v>58</v>
      </c>
      <c r="G37" s="375" t="s">
        <v>181</v>
      </c>
      <c r="H37" s="147" t="s">
        <v>221</v>
      </c>
      <c r="I37" s="147" t="s">
        <v>160</v>
      </c>
      <c r="J37" s="147" t="s">
        <v>244</v>
      </c>
      <c r="K37" s="147" t="s">
        <v>322</v>
      </c>
      <c r="L37" s="147" t="s">
        <v>292</v>
      </c>
      <c r="M37" s="147" t="s">
        <v>158</v>
      </c>
      <c r="N37" s="147" t="s">
        <v>313</v>
      </c>
      <c r="O37" s="147" t="s">
        <v>230</v>
      </c>
      <c r="P37" s="380" t="s">
        <v>56</v>
      </c>
    </row>
    <row r="38" spans="1:16">
      <c r="A38" s="461" t="s">
        <v>269</v>
      </c>
      <c r="B38" s="465"/>
      <c r="C38" s="465"/>
      <c r="D38" s="137" t="s">
        <v>270</v>
      </c>
      <c r="E38" s="372">
        <v>10</v>
      </c>
      <c r="F38" s="138" t="s">
        <v>250</v>
      </c>
      <c r="G38" s="375" t="s">
        <v>233</v>
      </c>
      <c r="H38" s="290" t="s">
        <v>542</v>
      </c>
      <c r="I38" s="147" t="s">
        <v>180</v>
      </c>
      <c r="J38" s="147" t="s">
        <v>653</v>
      </c>
      <c r="K38" s="290" t="s">
        <v>542</v>
      </c>
      <c r="L38" s="147" t="s">
        <v>181</v>
      </c>
      <c r="M38" s="147" t="s">
        <v>653</v>
      </c>
      <c r="N38" s="147" t="s">
        <v>178</v>
      </c>
      <c r="O38" s="290" t="s">
        <v>542</v>
      </c>
      <c r="P38" s="380" t="s">
        <v>178</v>
      </c>
    </row>
    <row r="39" spans="1:16">
      <c r="A39" s="461" t="s">
        <v>74</v>
      </c>
      <c r="B39" s="465"/>
      <c r="C39" s="465"/>
      <c r="D39" s="137" t="s">
        <v>271</v>
      </c>
      <c r="E39" s="372">
        <v>84</v>
      </c>
      <c r="F39" s="138" t="s">
        <v>250</v>
      </c>
      <c r="G39" s="375" t="s">
        <v>399</v>
      </c>
      <c r="H39" s="290" t="s">
        <v>399</v>
      </c>
      <c r="I39" s="290" t="s">
        <v>399</v>
      </c>
      <c r="J39" s="147" t="s">
        <v>680</v>
      </c>
      <c r="K39" s="290" t="s">
        <v>399</v>
      </c>
      <c r="L39" s="290" t="s">
        <v>399</v>
      </c>
      <c r="M39" s="147" t="s">
        <v>680</v>
      </c>
      <c r="N39" s="290" t="s">
        <v>399</v>
      </c>
      <c r="O39" s="290" t="s">
        <v>399</v>
      </c>
      <c r="P39" s="301" t="s">
        <v>399</v>
      </c>
    </row>
    <row r="40" spans="1:16">
      <c r="A40" s="461" t="s">
        <v>272</v>
      </c>
      <c r="B40" s="465"/>
      <c r="C40" s="465"/>
      <c r="D40" s="137" t="s">
        <v>273</v>
      </c>
      <c r="E40" s="372">
        <v>2</v>
      </c>
      <c r="F40" s="138" t="s">
        <v>58</v>
      </c>
      <c r="G40" s="375" t="s">
        <v>225</v>
      </c>
      <c r="H40" s="147" t="s">
        <v>356</v>
      </c>
      <c r="I40" s="147" t="s">
        <v>208</v>
      </c>
      <c r="J40" s="147" t="s">
        <v>174</v>
      </c>
      <c r="K40" s="147" t="s">
        <v>48</v>
      </c>
      <c r="L40" s="147" t="s">
        <v>216</v>
      </c>
      <c r="M40" s="147" t="s">
        <v>157</v>
      </c>
      <c r="N40" s="147" t="s">
        <v>38</v>
      </c>
      <c r="O40" s="147" t="s">
        <v>285</v>
      </c>
      <c r="P40" s="380" t="s">
        <v>166</v>
      </c>
    </row>
    <row r="41" spans="1:16">
      <c r="A41" s="350" t="s">
        <v>654</v>
      </c>
      <c r="B41" s="374"/>
      <c r="C41" s="374"/>
      <c r="D41" s="137"/>
      <c r="E41" s="372"/>
      <c r="F41" s="138" t="s">
        <v>250</v>
      </c>
      <c r="G41" s="144" t="s">
        <v>652</v>
      </c>
      <c r="H41" s="144" t="s">
        <v>652</v>
      </c>
      <c r="I41" s="144" t="s">
        <v>652</v>
      </c>
      <c r="J41" s="144" t="s">
        <v>652</v>
      </c>
      <c r="K41" s="144" t="s">
        <v>652</v>
      </c>
      <c r="L41" s="144" t="s">
        <v>652</v>
      </c>
      <c r="M41" s="144" t="s">
        <v>652</v>
      </c>
      <c r="N41" s="144" t="s">
        <v>652</v>
      </c>
      <c r="O41" s="144" t="s">
        <v>652</v>
      </c>
      <c r="P41" s="303" t="s">
        <v>652</v>
      </c>
    </row>
    <row r="42" spans="1:16">
      <c r="A42" s="461" t="s">
        <v>103</v>
      </c>
      <c r="B42" s="465"/>
      <c r="C42" s="465"/>
      <c r="D42" s="137" t="s">
        <v>274</v>
      </c>
      <c r="E42" s="372">
        <v>10</v>
      </c>
      <c r="F42" s="138" t="s">
        <v>250</v>
      </c>
      <c r="G42" s="375" t="s">
        <v>435</v>
      </c>
      <c r="H42" s="147" t="s">
        <v>344</v>
      </c>
      <c r="I42" s="147" t="s">
        <v>231</v>
      </c>
      <c r="J42" s="147" t="s">
        <v>167</v>
      </c>
      <c r="K42" s="147" t="s">
        <v>369</v>
      </c>
      <c r="L42" s="147" t="s">
        <v>360</v>
      </c>
      <c r="M42" s="147" t="s">
        <v>337</v>
      </c>
      <c r="N42" s="147" t="s">
        <v>585</v>
      </c>
      <c r="O42" s="147" t="s">
        <v>230</v>
      </c>
      <c r="P42" s="380" t="s">
        <v>486</v>
      </c>
    </row>
    <row r="43" spans="1:16">
      <c r="A43" s="461" t="s">
        <v>105</v>
      </c>
      <c r="B43" s="465"/>
      <c r="C43" s="465"/>
      <c r="D43" s="137" t="s">
        <v>275</v>
      </c>
      <c r="E43" s="372">
        <v>1</v>
      </c>
      <c r="F43" s="138" t="s">
        <v>250</v>
      </c>
      <c r="G43" s="375" t="s">
        <v>295</v>
      </c>
      <c r="H43" s="290" t="s">
        <v>295</v>
      </c>
      <c r="I43" s="290" t="s">
        <v>295</v>
      </c>
      <c r="J43" s="147" t="s">
        <v>295</v>
      </c>
      <c r="K43" s="290" t="s">
        <v>295</v>
      </c>
      <c r="L43" s="290" t="s">
        <v>295</v>
      </c>
      <c r="M43" s="147" t="s">
        <v>295</v>
      </c>
      <c r="N43" s="290" t="s">
        <v>295</v>
      </c>
      <c r="O43" s="290" t="s">
        <v>295</v>
      </c>
      <c r="P43" s="301" t="s">
        <v>295</v>
      </c>
    </row>
    <row r="44" spans="1:16">
      <c r="A44" s="461" t="s">
        <v>109</v>
      </c>
      <c r="B44" s="465"/>
      <c r="C44" s="465"/>
      <c r="D44" s="137" t="s">
        <v>275</v>
      </c>
      <c r="E44" s="372">
        <v>1</v>
      </c>
      <c r="F44" s="138" t="s">
        <v>250</v>
      </c>
      <c r="G44" s="375" t="s">
        <v>295</v>
      </c>
      <c r="H44" s="290" t="s">
        <v>295</v>
      </c>
      <c r="I44" s="290" t="s">
        <v>295</v>
      </c>
      <c r="J44" s="147" t="s">
        <v>295</v>
      </c>
      <c r="K44" s="290" t="s">
        <v>295</v>
      </c>
      <c r="L44" s="290" t="s">
        <v>295</v>
      </c>
      <c r="M44" s="147" t="s">
        <v>295</v>
      </c>
      <c r="N44" s="290" t="s">
        <v>295</v>
      </c>
      <c r="O44" s="290" t="s">
        <v>295</v>
      </c>
      <c r="P44" s="301" t="s">
        <v>295</v>
      </c>
    </row>
    <row r="45" spans="1:16">
      <c r="A45" s="461" t="s">
        <v>108</v>
      </c>
      <c r="B45" s="465"/>
      <c r="C45" s="465"/>
      <c r="D45" s="137" t="s">
        <v>275</v>
      </c>
      <c r="E45" s="372">
        <v>1</v>
      </c>
      <c r="F45" s="138" t="s">
        <v>250</v>
      </c>
      <c r="G45" s="375" t="s">
        <v>295</v>
      </c>
      <c r="H45" s="290" t="s">
        <v>295</v>
      </c>
      <c r="I45" s="290" t="s">
        <v>295</v>
      </c>
      <c r="J45" s="147" t="s">
        <v>295</v>
      </c>
      <c r="K45" s="290" t="s">
        <v>295</v>
      </c>
      <c r="L45" s="290" t="s">
        <v>295</v>
      </c>
      <c r="M45" s="147" t="s">
        <v>295</v>
      </c>
      <c r="N45" s="290" t="s">
        <v>295</v>
      </c>
      <c r="O45" s="290" t="s">
        <v>295</v>
      </c>
      <c r="P45" s="301" t="s">
        <v>295</v>
      </c>
    </row>
    <row r="46" spans="1:16">
      <c r="A46" s="382" t="s">
        <v>666</v>
      </c>
      <c r="B46" s="374"/>
      <c r="C46" s="374"/>
      <c r="D46" s="137"/>
      <c r="E46" s="372"/>
      <c r="F46" s="138" t="s">
        <v>250</v>
      </c>
      <c r="G46" s="144" t="s">
        <v>652</v>
      </c>
      <c r="H46" s="145" t="s">
        <v>652</v>
      </c>
      <c r="I46" s="145" t="s">
        <v>652</v>
      </c>
      <c r="J46" s="144" t="s">
        <v>652</v>
      </c>
      <c r="K46" s="145" t="s">
        <v>652</v>
      </c>
      <c r="L46" s="145" t="s">
        <v>652</v>
      </c>
      <c r="M46" s="144" t="s">
        <v>652</v>
      </c>
      <c r="N46" s="145" t="s">
        <v>652</v>
      </c>
      <c r="O46" s="145" t="s">
        <v>652</v>
      </c>
      <c r="P46" s="304" t="s">
        <v>652</v>
      </c>
    </row>
    <row r="47" spans="1:16">
      <c r="A47" s="382" t="s">
        <v>667</v>
      </c>
      <c r="B47" s="374"/>
      <c r="C47" s="374"/>
      <c r="D47" s="137"/>
      <c r="E47" s="372"/>
      <c r="F47" s="138" t="s">
        <v>250</v>
      </c>
      <c r="G47" s="144" t="s">
        <v>652</v>
      </c>
      <c r="H47" s="145" t="s">
        <v>652</v>
      </c>
      <c r="I47" s="145" t="s">
        <v>652</v>
      </c>
      <c r="J47" s="144" t="s">
        <v>652</v>
      </c>
      <c r="K47" s="145" t="s">
        <v>652</v>
      </c>
      <c r="L47" s="145" t="s">
        <v>652</v>
      </c>
      <c r="M47" s="144" t="s">
        <v>652</v>
      </c>
      <c r="N47" s="145" t="s">
        <v>652</v>
      </c>
      <c r="O47" s="145" t="s">
        <v>652</v>
      </c>
      <c r="P47" s="304" t="s">
        <v>652</v>
      </c>
    </row>
    <row r="48" spans="1:16">
      <c r="A48" s="461" t="s">
        <v>110</v>
      </c>
      <c r="B48" s="465"/>
      <c r="C48" s="465"/>
      <c r="D48" s="137" t="s">
        <v>275</v>
      </c>
      <c r="E48" s="372">
        <v>1</v>
      </c>
      <c r="F48" s="138" t="s">
        <v>250</v>
      </c>
      <c r="G48" s="147" t="s">
        <v>107</v>
      </c>
      <c r="H48" s="290" t="s">
        <v>295</v>
      </c>
      <c r="I48" s="290" t="s">
        <v>295</v>
      </c>
      <c r="J48" s="147" t="s">
        <v>681</v>
      </c>
      <c r="K48" s="290" t="s">
        <v>295</v>
      </c>
      <c r="L48" s="290" t="s">
        <v>295</v>
      </c>
      <c r="M48" s="147" t="s">
        <v>681</v>
      </c>
      <c r="N48" s="290" t="s">
        <v>295</v>
      </c>
      <c r="O48" s="290" t="s">
        <v>295</v>
      </c>
      <c r="P48" s="301" t="s">
        <v>295</v>
      </c>
    </row>
    <row r="49" spans="1:16">
      <c r="A49" s="382" t="s">
        <v>668</v>
      </c>
      <c r="B49" s="374"/>
      <c r="C49" s="374"/>
      <c r="D49" s="137"/>
      <c r="E49" s="372"/>
      <c r="F49" s="138" t="s">
        <v>250</v>
      </c>
      <c r="G49" s="144" t="s">
        <v>652</v>
      </c>
      <c r="H49" s="145" t="s">
        <v>652</v>
      </c>
      <c r="I49" s="145" t="s">
        <v>652</v>
      </c>
      <c r="J49" s="144" t="s">
        <v>652</v>
      </c>
      <c r="K49" s="145" t="s">
        <v>652</v>
      </c>
      <c r="L49" s="145" t="s">
        <v>652</v>
      </c>
      <c r="M49" s="144" t="s">
        <v>652</v>
      </c>
      <c r="N49" s="145" t="s">
        <v>652</v>
      </c>
      <c r="O49" s="145" t="s">
        <v>652</v>
      </c>
      <c r="P49" s="304" t="s">
        <v>652</v>
      </c>
    </row>
    <row r="50" spans="1:16">
      <c r="A50" s="461" t="s">
        <v>82</v>
      </c>
      <c r="B50" s="465"/>
      <c r="C50" s="465"/>
      <c r="D50" s="137" t="s">
        <v>276</v>
      </c>
      <c r="E50" s="372">
        <v>0.01</v>
      </c>
      <c r="F50" s="138" t="s">
        <v>250</v>
      </c>
      <c r="G50" s="375" t="s">
        <v>107</v>
      </c>
      <c r="H50" s="290" t="s">
        <v>107</v>
      </c>
      <c r="I50" s="290" t="s">
        <v>107</v>
      </c>
      <c r="J50" s="147" t="s">
        <v>107</v>
      </c>
      <c r="K50" s="147" t="s">
        <v>324</v>
      </c>
      <c r="L50" s="290" t="s">
        <v>107</v>
      </c>
      <c r="M50" s="147" t="s">
        <v>107</v>
      </c>
      <c r="N50" s="290" t="s">
        <v>107</v>
      </c>
      <c r="O50" s="147" t="s">
        <v>185</v>
      </c>
      <c r="P50" s="301" t="s">
        <v>107</v>
      </c>
    </row>
    <row r="51" spans="1:16">
      <c r="A51" s="461" t="s">
        <v>84</v>
      </c>
      <c r="B51" s="465"/>
      <c r="C51" s="465"/>
      <c r="D51" s="137" t="s">
        <v>276</v>
      </c>
      <c r="E51" s="372">
        <v>0.01</v>
      </c>
      <c r="F51" s="138" t="s">
        <v>250</v>
      </c>
      <c r="G51" s="375" t="s">
        <v>107</v>
      </c>
      <c r="H51" s="290" t="s">
        <v>107</v>
      </c>
      <c r="I51" s="290" t="s">
        <v>107</v>
      </c>
      <c r="J51" s="147" t="s">
        <v>107</v>
      </c>
      <c r="K51" s="290" t="s">
        <v>107</v>
      </c>
      <c r="L51" s="290" t="s">
        <v>107</v>
      </c>
      <c r="M51" s="147" t="s">
        <v>107</v>
      </c>
      <c r="N51" s="290" t="s">
        <v>107</v>
      </c>
      <c r="O51" s="290" t="s">
        <v>107</v>
      </c>
      <c r="P51" s="301" t="s">
        <v>107</v>
      </c>
    </row>
    <row r="52" spans="1:16">
      <c r="A52" s="461" t="s">
        <v>85</v>
      </c>
      <c r="B52" s="465"/>
      <c r="C52" s="465"/>
      <c r="D52" s="137" t="s">
        <v>276</v>
      </c>
      <c r="E52" s="372">
        <v>0.01</v>
      </c>
      <c r="F52" s="138" t="s">
        <v>250</v>
      </c>
      <c r="G52" s="375" t="s">
        <v>107</v>
      </c>
      <c r="H52" s="290" t="s">
        <v>107</v>
      </c>
      <c r="I52" s="290" t="s">
        <v>107</v>
      </c>
      <c r="J52" s="147" t="s">
        <v>107</v>
      </c>
      <c r="K52" s="290" t="s">
        <v>107</v>
      </c>
      <c r="L52" s="290" t="s">
        <v>107</v>
      </c>
      <c r="M52" s="147" t="s">
        <v>107</v>
      </c>
      <c r="N52" s="290" t="s">
        <v>107</v>
      </c>
      <c r="O52" s="147" t="s">
        <v>324</v>
      </c>
      <c r="P52" s="301" t="s">
        <v>107</v>
      </c>
    </row>
    <row r="53" spans="1:16">
      <c r="A53" s="461" t="s">
        <v>86</v>
      </c>
      <c r="B53" s="465"/>
      <c r="C53" s="465"/>
      <c r="D53" s="137" t="s">
        <v>276</v>
      </c>
      <c r="E53" s="372">
        <v>0.01</v>
      </c>
      <c r="F53" s="138" t="s">
        <v>250</v>
      </c>
      <c r="G53" s="375" t="s">
        <v>107</v>
      </c>
      <c r="H53" s="290" t="s">
        <v>107</v>
      </c>
      <c r="I53" s="290" t="s">
        <v>107</v>
      </c>
      <c r="J53" s="147" t="s">
        <v>107</v>
      </c>
      <c r="K53" s="147" t="s">
        <v>185</v>
      </c>
      <c r="L53" s="290" t="s">
        <v>107</v>
      </c>
      <c r="M53" s="147" t="s">
        <v>107</v>
      </c>
      <c r="N53" s="147" t="s">
        <v>324</v>
      </c>
      <c r="O53" s="147" t="s">
        <v>297</v>
      </c>
      <c r="P53" s="301" t="s">
        <v>107</v>
      </c>
    </row>
    <row r="54" spans="1:16">
      <c r="A54" s="461" t="s">
        <v>87</v>
      </c>
      <c r="B54" s="465"/>
      <c r="C54" s="465"/>
      <c r="D54" s="137" t="s">
        <v>276</v>
      </c>
      <c r="E54" s="372">
        <v>0.01</v>
      </c>
      <c r="F54" s="138" t="s">
        <v>250</v>
      </c>
      <c r="G54" s="375" t="s">
        <v>107</v>
      </c>
      <c r="H54" s="290" t="s">
        <v>107</v>
      </c>
      <c r="I54" s="290" t="s">
        <v>107</v>
      </c>
      <c r="J54" s="147" t="s">
        <v>107</v>
      </c>
      <c r="K54" s="290" t="s">
        <v>107</v>
      </c>
      <c r="L54" s="290" t="s">
        <v>107</v>
      </c>
      <c r="M54" s="147" t="s">
        <v>107</v>
      </c>
      <c r="N54" s="290" t="s">
        <v>107</v>
      </c>
      <c r="O54" s="290" t="s">
        <v>107</v>
      </c>
      <c r="P54" s="301" t="s">
        <v>107</v>
      </c>
    </row>
    <row r="55" spans="1:16">
      <c r="A55" s="461" t="s">
        <v>88</v>
      </c>
      <c r="B55" s="465"/>
      <c r="C55" s="465"/>
      <c r="D55" s="137" t="s">
        <v>276</v>
      </c>
      <c r="E55" s="372">
        <v>0.01</v>
      </c>
      <c r="F55" s="138" t="s">
        <v>250</v>
      </c>
      <c r="G55" s="375" t="s">
        <v>107</v>
      </c>
      <c r="H55" s="290" t="s">
        <v>107</v>
      </c>
      <c r="I55" s="290" t="s">
        <v>107</v>
      </c>
      <c r="J55" s="147" t="s">
        <v>107</v>
      </c>
      <c r="K55" s="290" t="s">
        <v>107</v>
      </c>
      <c r="L55" s="290" t="s">
        <v>107</v>
      </c>
      <c r="M55" s="147" t="s">
        <v>107</v>
      </c>
      <c r="N55" s="290" t="s">
        <v>107</v>
      </c>
      <c r="O55" s="290" t="s">
        <v>107</v>
      </c>
      <c r="P55" s="301" t="s">
        <v>107</v>
      </c>
    </row>
    <row r="56" spans="1:16">
      <c r="A56" s="461" t="s">
        <v>89</v>
      </c>
      <c r="B56" s="465"/>
      <c r="C56" s="465"/>
      <c r="D56" s="137" t="s">
        <v>276</v>
      </c>
      <c r="E56" s="372">
        <v>0.01</v>
      </c>
      <c r="F56" s="138" t="s">
        <v>250</v>
      </c>
      <c r="G56" s="375" t="s">
        <v>107</v>
      </c>
      <c r="H56" s="290" t="s">
        <v>107</v>
      </c>
      <c r="I56" s="290" t="s">
        <v>107</v>
      </c>
      <c r="J56" s="147" t="s">
        <v>107</v>
      </c>
      <c r="K56" s="290" t="s">
        <v>107</v>
      </c>
      <c r="L56" s="290" t="s">
        <v>107</v>
      </c>
      <c r="M56" s="147" t="s">
        <v>107</v>
      </c>
      <c r="N56" s="290" t="s">
        <v>107</v>
      </c>
      <c r="O56" s="290" t="s">
        <v>107</v>
      </c>
      <c r="P56" s="301" t="s">
        <v>107</v>
      </c>
    </row>
    <row r="57" spans="1:16">
      <c r="A57" s="461" t="s">
        <v>90</v>
      </c>
      <c r="B57" s="465"/>
      <c r="C57" s="465"/>
      <c r="D57" s="137" t="s">
        <v>276</v>
      </c>
      <c r="E57" s="372">
        <v>0.01</v>
      </c>
      <c r="F57" s="138" t="s">
        <v>250</v>
      </c>
      <c r="G57" s="375" t="s">
        <v>107</v>
      </c>
      <c r="H57" s="290" t="s">
        <v>107</v>
      </c>
      <c r="I57" s="290" t="s">
        <v>107</v>
      </c>
      <c r="J57" s="147" t="s">
        <v>107</v>
      </c>
      <c r="K57" s="147" t="s">
        <v>185</v>
      </c>
      <c r="L57" s="290" t="s">
        <v>107</v>
      </c>
      <c r="M57" s="147" t="s">
        <v>107</v>
      </c>
      <c r="N57" s="290" t="s">
        <v>107</v>
      </c>
      <c r="O57" s="290" t="s">
        <v>107</v>
      </c>
      <c r="P57" s="301" t="s">
        <v>107</v>
      </c>
    </row>
    <row r="58" spans="1:16">
      <c r="A58" s="461" t="s">
        <v>91</v>
      </c>
      <c r="B58" s="465"/>
      <c r="C58" s="465"/>
      <c r="D58" s="137" t="s">
        <v>276</v>
      </c>
      <c r="E58" s="372">
        <v>0.01</v>
      </c>
      <c r="F58" s="138" t="s">
        <v>250</v>
      </c>
      <c r="G58" s="375" t="s">
        <v>107</v>
      </c>
      <c r="H58" s="290" t="s">
        <v>107</v>
      </c>
      <c r="I58" s="290" t="s">
        <v>107</v>
      </c>
      <c r="J58" s="147" t="s">
        <v>107</v>
      </c>
      <c r="K58" s="290" t="s">
        <v>107</v>
      </c>
      <c r="L58" s="290" t="s">
        <v>107</v>
      </c>
      <c r="M58" s="147" t="s">
        <v>107</v>
      </c>
      <c r="N58" s="290" t="s">
        <v>107</v>
      </c>
      <c r="O58" s="290" t="s">
        <v>107</v>
      </c>
      <c r="P58" s="301" t="s">
        <v>107</v>
      </c>
    </row>
    <row r="59" spans="1:16">
      <c r="A59" s="461" t="s">
        <v>92</v>
      </c>
      <c r="B59" s="465"/>
      <c r="C59" s="465"/>
      <c r="D59" s="137" t="s">
        <v>276</v>
      </c>
      <c r="E59" s="372">
        <v>0.01</v>
      </c>
      <c r="F59" s="138" t="s">
        <v>250</v>
      </c>
      <c r="G59" s="375" t="s">
        <v>107</v>
      </c>
      <c r="H59" s="290" t="s">
        <v>107</v>
      </c>
      <c r="I59" s="147" t="s">
        <v>324</v>
      </c>
      <c r="J59" s="147" t="s">
        <v>107</v>
      </c>
      <c r="K59" s="147" t="s">
        <v>340</v>
      </c>
      <c r="L59" s="290" t="s">
        <v>107</v>
      </c>
      <c r="M59" s="147" t="s">
        <v>107</v>
      </c>
      <c r="N59" s="290" t="s">
        <v>107</v>
      </c>
      <c r="O59" s="290" t="s">
        <v>107</v>
      </c>
      <c r="P59" s="301" t="s">
        <v>107</v>
      </c>
    </row>
    <row r="60" spans="1:16">
      <c r="A60" s="461" t="s">
        <v>94</v>
      </c>
      <c r="B60" s="465"/>
      <c r="C60" s="465"/>
      <c r="D60" s="137" t="s">
        <v>276</v>
      </c>
      <c r="E60" s="372">
        <v>0.01</v>
      </c>
      <c r="F60" s="138" t="s">
        <v>250</v>
      </c>
      <c r="G60" s="375" t="s">
        <v>107</v>
      </c>
      <c r="H60" s="290" t="s">
        <v>107</v>
      </c>
      <c r="I60" s="290" t="s">
        <v>107</v>
      </c>
      <c r="J60" s="147" t="s">
        <v>107</v>
      </c>
      <c r="K60" s="290" t="s">
        <v>107</v>
      </c>
      <c r="L60" s="290" t="s">
        <v>107</v>
      </c>
      <c r="M60" s="147" t="s">
        <v>107</v>
      </c>
      <c r="N60" s="290" t="s">
        <v>107</v>
      </c>
      <c r="O60" s="290" t="s">
        <v>107</v>
      </c>
      <c r="P60" s="301" t="s">
        <v>107</v>
      </c>
    </row>
    <row r="61" spans="1:16">
      <c r="A61" s="461" t="s">
        <v>96</v>
      </c>
      <c r="B61" s="465"/>
      <c r="C61" s="465"/>
      <c r="D61" s="137" t="s">
        <v>276</v>
      </c>
      <c r="E61" s="372">
        <v>0.01</v>
      </c>
      <c r="F61" s="138" t="s">
        <v>250</v>
      </c>
      <c r="G61" s="375" t="s">
        <v>107</v>
      </c>
      <c r="H61" s="290" t="s">
        <v>107</v>
      </c>
      <c r="I61" s="290" t="s">
        <v>107</v>
      </c>
      <c r="J61" s="147" t="s">
        <v>107</v>
      </c>
      <c r="K61" s="290" t="s">
        <v>107</v>
      </c>
      <c r="L61" s="290" t="s">
        <v>107</v>
      </c>
      <c r="M61" s="147" t="s">
        <v>107</v>
      </c>
      <c r="N61" s="290" t="s">
        <v>107</v>
      </c>
      <c r="O61" s="147" t="s">
        <v>186</v>
      </c>
      <c r="P61" s="301" t="s">
        <v>107</v>
      </c>
    </row>
    <row r="62" spans="1:16">
      <c r="A62" s="461" t="s">
        <v>97</v>
      </c>
      <c r="B62" s="465"/>
      <c r="C62" s="465"/>
      <c r="D62" s="137" t="s">
        <v>276</v>
      </c>
      <c r="E62" s="372">
        <v>0.01</v>
      </c>
      <c r="F62" s="138" t="s">
        <v>250</v>
      </c>
      <c r="G62" s="375" t="s">
        <v>107</v>
      </c>
      <c r="H62" s="290" t="s">
        <v>107</v>
      </c>
      <c r="I62" s="290" t="s">
        <v>107</v>
      </c>
      <c r="J62" s="147" t="s">
        <v>107</v>
      </c>
      <c r="K62" s="290" t="s">
        <v>107</v>
      </c>
      <c r="L62" s="290" t="s">
        <v>107</v>
      </c>
      <c r="M62" s="147" t="s">
        <v>107</v>
      </c>
      <c r="N62" s="290" t="s">
        <v>107</v>
      </c>
      <c r="O62" s="290" t="s">
        <v>107</v>
      </c>
      <c r="P62" s="301" t="s">
        <v>107</v>
      </c>
    </row>
    <row r="63" spans="1:16">
      <c r="A63" s="461" t="s">
        <v>98</v>
      </c>
      <c r="B63" s="465"/>
      <c r="C63" s="465"/>
      <c r="D63" s="137" t="s">
        <v>276</v>
      </c>
      <c r="E63" s="372">
        <v>0.01</v>
      </c>
      <c r="F63" s="138" t="s">
        <v>250</v>
      </c>
      <c r="G63" s="375" t="s">
        <v>107</v>
      </c>
      <c r="H63" s="147" t="s">
        <v>185</v>
      </c>
      <c r="I63" s="147" t="s">
        <v>185</v>
      </c>
      <c r="J63" s="147" t="s">
        <v>107</v>
      </c>
      <c r="K63" s="147" t="s">
        <v>186</v>
      </c>
      <c r="L63" s="290" t="s">
        <v>107</v>
      </c>
      <c r="M63" s="147" t="s">
        <v>107</v>
      </c>
      <c r="N63" s="290" t="s">
        <v>107</v>
      </c>
      <c r="O63" s="147" t="s">
        <v>340</v>
      </c>
      <c r="P63" s="301" t="s">
        <v>107</v>
      </c>
    </row>
    <row r="64" spans="1:16">
      <c r="A64" s="461" t="s">
        <v>99</v>
      </c>
      <c r="B64" s="465"/>
      <c r="C64" s="465"/>
      <c r="D64" s="137" t="s">
        <v>276</v>
      </c>
      <c r="E64" s="372">
        <v>0.01</v>
      </c>
      <c r="F64" s="138" t="s">
        <v>250</v>
      </c>
      <c r="G64" s="375" t="s">
        <v>107</v>
      </c>
      <c r="H64" s="290" t="s">
        <v>107</v>
      </c>
      <c r="I64" s="290" t="s">
        <v>107</v>
      </c>
      <c r="J64" s="147" t="s">
        <v>107</v>
      </c>
      <c r="K64" s="290" t="s">
        <v>107</v>
      </c>
      <c r="L64" s="290" t="s">
        <v>107</v>
      </c>
      <c r="M64" s="147" t="s">
        <v>107</v>
      </c>
      <c r="N64" s="290" t="s">
        <v>107</v>
      </c>
      <c r="O64" s="147" t="s">
        <v>309</v>
      </c>
      <c r="P64" s="380" t="s">
        <v>186</v>
      </c>
    </row>
    <row r="65" spans="1:16">
      <c r="A65" s="461" t="s">
        <v>100</v>
      </c>
      <c r="B65" s="465"/>
      <c r="C65" s="465"/>
      <c r="D65" s="137" t="s">
        <v>276</v>
      </c>
      <c r="E65" s="372">
        <v>0.01</v>
      </c>
      <c r="F65" s="138" t="s">
        <v>250</v>
      </c>
      <c r="G65" s="375" t="s">
        <v>107</v>
      </c>
      <c r="H65" s="290" t="s">
        <v>107</v>
      </c>
      <c r="I65" s="147" t="s">
        <v>185</v>
      </c>
      <c r="J65" s="147" t="s">
        <v>656</v>
      </c>
      <c r="K65" s="147" t="s">
        <v>324</v>
      </c>
      <c r="L65" s="147" t="s">
        <v>185</v>
      </c>
      <c r="M65" s="147" t="s">
        <v>107</v>
      </c>
      <c r="N65" s="290" t="s">
        <v>107</v>
      </c>
      <c r="O65" s="147" t="s">
        <v>185</v>
      </c>
      <c r="P65" s="301" t="s">
        <v>107</v>
      </c>
    </row>
    <row r="66" spans="1:16">
      <c r="A66" s="461" t="s">
        <v>102</v>
      </c>
      <c r="B66" s="465"/>
      <c r="C66" s="465"/>
      <c r="D66" s="137" t="s">
        <v>276</v>
      </c>
      <c r="E66" s="372">
        <v>0.2</v>
      </c>
      <c r="F66" s="138" t="s">
        <v>250</v>
      </c>
      <c r="G66" s="375" t="s">
        <v>440</v>
      </c>
      <c r="H66" s="290" t="s">
        <v>440</v>
      </c>
      <c r="I66" s="290" t="s">
        <v>440</v>
      </c>
      <c r="J66" s="147" t="s">
        <v>682</v>
      </c>
      <c r="K66" s="290" t="s">
        <v>440</v>
      </c>
      <c r="L66" s="290" t="s">
        <v>440</v>
      </c>
      <c r="M66" s="147" t="s">
        <v>682</v>
      </c>
      <c r="N66" s="290" t="s">
        <v>440</v>
      </c>
      <c r="O66" s="147" t="s">
        <v>281</v>
      </c>
      <c r="P66" s="301" t="s">
        <v>440</v>
      </c>
    </row>
    <row r="67" spans="1:16">
      <c r="A67" s="461" t="s">
        <v>111</v>
      </c>
      <c r="B67" s="465"/>
      <c r="C67" s="465"/>
      <c r="D67" s="137" t="s">
        <v>277</v>
      </c>
      <c r="E67" s="372">
        <v>0.1</v>
      </c>
      <c r="F67" s="138" t="s">
        <v>250</v>
      </c>
      <c r="G67" s="375" t="s">
        <v>301</v>
      </c>
      <c r="H67" s="290" t="s">
        <v>301</v>
      </c>
      <c r="I67" s="290" t="s">
        <v>301</v>
      </c>
      <c r="J67" s="147" t="s">
        <v>301</v>
      </c>
      <c r="K67" s="290" t="s">
        <v>301</v>
      </c>
      <c r="L67" s="290" t="s">
        <v>301</v>
      </c>
      <c r="M67" s="147" t="s">
        <v>301</v>
      </c>
      <c r="N67" s="290" t="s">
        <v>301</v>
      </c>
      <c r="O67" s="290" t="s">
        <v>301</v>
      </c>
      <c r="P67" s="301" t="s">
        <v>301</v>
      </c>
    </row>
    <row r="68" spans="1:16">
      <c r="A68" s="461" t="s">
        <v>113</v>
      </c>
      <c r="B68" s="465"/>
      <c r="C68" s="465"/>
      <c r="D68" s="137" t="s">
        <v>277</v>
      </c>
      <c r="E68" s="372">
        <v>0.1</v>
      </c>
      <c r="F68" s="138" t="s">
        <v>250</v>
      </c>
      <c r="G68" s="375" t="s">
        <v>301</v>
      </c>
      <c r="H68" s="290" t="s">
        <v>301</v>
      </c>
      <c r="I68" s="290" t="s">
        <v>301</v>
      </c>
      <c r="J68" s="147" t="s">
        <v>301</v>
      </c>
      <c r="K68" s="290" t="s">
        <v>301</v>
      </c>
      <c r="L68" s="290" t="s">
        <v>301</v>
      </c>
      <c r="M68" s="147" t="s">
        <v>301</v>
      </c>
      <c r="N68" s="290" t="s">
        <v>301</v>
      </c>
      <c r="O68" s="290" t="s">
        <v>301</v>
      </c>
      <c r="P68" s="301" t="s">
        <v>301</v>
      </c>
    </row>
    <row r="69" spans="1:16">
      <c r="A69" s="461" t="s">
        <v>114</v>
      </c>
      <c r="B69" s="465"/>
      <c r="C69" s="465"/>
      <c r="D69" s="137" t="s">
        <v>277</v>
      </c>
      <c r="E69" s="372">
        <v>0.1</v>
      </c>
      <c r="F69" s="138" t="s">
        <v>250</v>
      </c>
      <c r="G69" s="375" t="s">
        <v>301</v>
      </c>
      <c r="H69" s="290" t="s">
        <v>301</v>
      </c>
      <c r="I69" s="290" t="s">
        <v>301</v>
      </c>
      <c r="J69" s="147" t="s">
        <v>301</v>
      </c>
      <c r="K69" s="290" t="s">
        <v>301</v>
      </c>
      <c r="L69" s="290" t="s">
        <v>301</v>
      </c>
      <c r="M69" s="147" t="s">
        <v>301</v>
      </c>
      <c r="N69" s="290" t="s">
        <v>301</v>
      </c>
      <c r="O69" s="290" t="s">
        <v>301</v>
      </c>
      <c r="P69" s="301" t="s">
        <v>301</v>
      </c>
    </row>
    <row r="70" spans="1:16">
      <c r="A70" s="461" t="s">
        <v>115</v>
      </c>
      <c r="B70" s="465"/>
      <c r="C70" s="465"/>
      <c r="D70" s="137" t="s">
        <v>277</v>
      </c>
      <c r="E70" s="372">
        <v>0.1</v>
      </c>
      <c r="F70" s="138" t="s">
        <v>250</v>
      </c>
      <c r="G70" s="375" t="s">
        <v>301</v>
      </c>
      <c r="H70" s="290" t="s">
        <v>301</v>
      </c>
      <c r="I70" s="290" t="s">
        <v>301</v>
      </c>
      <c r="J70" s="147" t="s">
        <v>301</v>
      </c>
      <c r="K70" s="290" t="s">
        <v>301</v>
      </c>
      <c r="L70" s="290" t="s">
        <v>301</v>
      </c>
      <c r="M70" s="147" t="s">
        <v>301</v>
      </c>
      <c r="N70" s="290" t="s">
        <v>301</v>
      </c>
      <c r="O70" s="290" t="s">
        <v>301</v>
      </c>
      <c r="P70" s="301" t="s">
        <v>301</v>
      </c>
    </row>
    <row r="71" spans="1:16">
      <c r="A71" s="461" t="s">
        <v>116</v>
      </c>
      <c r="B71" s="465"/>
      <c r="C71" s="465"/>
      <c r="D71" s="137" t="s">
        <v>277</v>
      </c>
      <c r="E71" s="372">
        <v>0.1</v>
      </c>
      <c r="F71" s="138" t="s">
        <v>250</v>
      </c>
      <c r="G71" s="375" t="s">
        <v>301</v>
      </c>
      <c r="H71" s="290" t="s">
        <v>301</v>
      </c>
      <c r="I71" s="290" t="s">
        <v>301</v>
      </c>
      <c r="J71" s="147" t="s">
        <v>301</v>
      </c>
      <c r="K71" s="290" t="s">
        <v>301</v>
      </c>
      <c r="L71" s="290" t="s">
        <v>301</v>
      </c>
      <c r="M71" s="147" t="s">
        <v>301</v>
      </c>
      <c r="N71" s="290" t="s">
        <v>301</v>
      </c>
      <c r="O71" s="290" t="s">
        <v>301</v>
      </c>
      <c r="P71" s="301" t="s">
        <v>301</v>
      </c>
    </row>
    <row r="72" spans="1:16">
      <c r="A72" s="382" t="s">
        <v>665</v>
      </c>
      <c r="B72" s="30"/>
      <c r="C72" s="374"/>
      <c r="D72" s="137"/>
      <c r="E72" s="372"/>
      <c r="F72" s="138" t="s">
        <v>250</v>
      </c>
      <c r="G72" s="144" t="s">
        <v>652</v>
      </c>
      <c r="H72" s="145" t="s">
        <v>652</v>
      </c>
      <c r="I72" s="145" t="s">
        <v>652</v>
      </c>
      <c r="J72" s="144" t="s">
        <v>652</v>
      </c>
      <c r="K72" s="145" t="s">
        <v>652</v>
      </c>
      <c r="L72" s="145" t="s">
        <v>652</v>
      </c>
      <c r="M72" s="144" t="s">
        <v>652</v>
      </c>
      <c r="N72" s="145" t="s">
        <v>652</v>
      </c>
      <c r="O72" s="145" t="s">
        <v>652</v>
      </c>
      <c r="P72" s="304" t="s">
        <v>652</v>
      </c>
    </row>
    <row r="73" spans="1:16">
      <c r="A73" s="461" t="s">
        <v>117</v>
      </c>
      <c r="B73" s="465"/>
      <c r="C73" s="465"/>
      <c r="D73" s="137" t="s">
        <v>277</v>
      </c>
      <c r="E73" s="372">
        <v>0.1</v>
      </c>
      <c r="F73" s="138" t="s">
        <v>250</v>
      </c>
      <c r="G73" s="375" t="s">
        <v>301</v>
      </c>
      <c r="H73" s="290" t="s">
        <v>301</v>
      </c>
      <c r="I73" s="290" t="s">
        <v>301</v>
      </c>
      <c r="J73" s="147" t="s">
        <v>301</v>
      </c>
      <c r="K73" s="290" t="s">
        <v>301</v>
      </c>
      <c r="L73" s="290" t="s">
        <v>301</v>
      </c>
      <c r="M73" s="147" t="s">
        <v>301</v>
      </c>
      <c r="N73" s="290" t="s">
        <v>301</v>
      </c>
      <c r="O73" s="290" t="s">
        <v>301</v>
      </c>
      <c r="P73" s="301" t="s">
        <v>301</v>
      </c>
    </row>
    <row r="74" spans="1:16">
      <c r="A74" s="461" t="s">
        <v>119</v>
      </c>
      <c r="B74" s="465"/>
      <c r="C74" s="465"/>
      <c r="D74" s="137" t="s">
        <v>277</v>
      </c>
      <c r="E74" s="372">
        <v>0.1</v>
      </c>
      <c r="F74" s="138" t="s">
        <v>250</v>
      </c>
      <c r="G74" s="375" t="s">
        <v>301</v>
      </c>
      <c r="H74" s="290" t="s">
        <v>301</v>
      </c>
      <c r="I74" s="290" t="s">
        <v>301</v>
      </c>
      <c r="J74" s="147" t="s">
        <v>301</v>
      </c>
      <c r="K74" s="290" t="s">
        <v>301</v>
      </c>
      <c r="L74" s="290" t="s">
        <v>301</v>
      </c>
      <c r="M74" s="147" t="s">
        <v>301</v>
      </c>
      <c r="N74" s="290" t="s">
        <v>301</v>
      </c>
      <c r="O74" s="290" t="s">
        <v>301</v>
      </c>
      <c r="P74" s="301" t="s">
        <v>301</v>
      </c>
    </row>
    <row r="75" spans="1:16" ht="13.5" thickBot="1">
      <c r="A75" s="459" t="s">
        <v>118</v>
      </c>
      <c r="B75" s="464"/>
      <c r="C75" s="464"/>
      <c r="D75" s="351" t="s">
        <v>277</v>
      </c>
      <c r="E75" s="383">
        <v>0.1</v>
      </c>
      <c r="F75" s="384" t="s">
        <v>250</v>
      </c>
      <c r="G75" s="385" t="s">
        <v>301</v>
      </c>
      <c r="H75" s="308" t="s">
        <v>301</v>
      </c>
      <c r="I75" s="308" t="s">
        <v>301</v>
      </c>
      <c r="J75" s="308" t="s">
        <v>301</v>
      </c>
      <c r="K75" s="308" t="s">
        <v>301</v>
      </c>
      <c r="L75" s="308" t="s">
        <v>301</v>
      </c>
      <c r="M75" s="386" t="s">
        <v>683</v>
      </c>
      <c r="N75" s="308" t="s">
        <v>301</v>
      </c>
      <c r="O75" s="308" t="s">
        <v>301</v>
      </c>
      <c r="P75" s="331" t="s">
        <v>301</v>
      </c>
    </row>
    <row r="76" spans="1:16">
      <c r="F76" s="5"/>
    </row>
    <row r="77" spans="1:16">
      <c r="F77" s="5"/>
    </row>
    <row r="78" spans="1:16">
      <c r="F78" s="5"/>
    </row>
    <row r="79" spans="1:16">
      <c r="F79" s="5"/>
    </row>
    <row r="80" spans="1:16">
      <c r="F80" s="5"/>
    </row>
    <row r="81" spans="6:6">
      <c r="F81" s="5"/>
    </row>
    <row r="82" spans="6:6">
      <c r="F82" s="5"/>
    </row>
    <row r="83" spans="6:6">
      <c r="F83" s="5"/>
    </row>
    <row r="84" spans="6:6">
      <c r="F84" s="5"/>
    </row>
    <row r="85" spans="6:6">
      <c r="F85" s="5"/>
    </row>
    <row r="86" spans="6:6">
      <c r="F86" s="5"/>
    </row>
    <row r="87" spans="6:6">
      <c r="F87" s="5"/>
    </row>
    <row r="88" spans="6:6">
      <c r="F88" s="5"/>
    </row>
    <row r="89" spans="6:6">
      <c r="F89" s="5"/>
    </row>
    <row r="90" spans="6:6">
      <c r="F90" s="5"/>
    </row>
    <row r="91" spans="6:6">
      <c r="F91" s="5"/>
    </row>
    <row r="92" spans="6:6">
      <c r="F92" s="5"/>
    </row>
    <row r="93" spans="6:6">
      <c r="F93" s="5"/>
    </row>
    <row r="94" spans="6:6">
      <c r="F94" s="5"/>
    </row>
    <row r="95" spans="6:6">
      <c r="F95" s="5"/>
    </row>
    <row r="96" spans="6:6">
      <c r="F96" s="5"/>
    </row>
    <row r="97" spans="6:6">
      <c r="F97" s="5"/>
    </row>
    <row r="98" spans="6:6">
      <c r="F98" s="5"/>
    </row>
    <row r="99" spans="6:6">
      <c r="F99" s="5"/>
    </row>
    <row r="100" spans="6:6">
      <c r="F100" s="5"/>
    </row>
    <row r="101" spans="6:6">
      <c r="F101" s="5"/>
    </row>
    <row r="102" spans="6:6">
      <c r="F102" s="5"/>
    </row>
    <row r="103" spans="6:6">
      <c r="F103" s="5"/>
    </row>
    <row r="104" spans="6:6">
      <c r="F104" s="5"/>
    </row>
    <row r="105" spans="6:6">
      <c r="F105" s="5"/>
    </row>
    <row r="106" spans="6:6">
      <c r="F106" s="5"/>
    </row>
    <row r="107" spans="6:6">
      <c r="F107" s="5"/>
    </row>
    <row r="108" spans="6:6">
      <c r="F108" s="5"/>
    </row>
    <row r="109" spans="6:6">
      <c r="F109" s="5"/>
    </row>
    <row r="110" spans="6:6">
      <c r="F110" s="5"/>
    </row>
    <row r="111" spans="6:6">
      <c r="F111" s="5"/>
    </row>
    <row r="112" spans="6:6">
      <c r="F112" s="5"/>
    </row>
    <row r="113" spans="6:6">
      <c r="F113" s="5"/>
    </row>
    <row r="114" spans="6:6">
      <c r="F114" s="5"/>
    </row>
    <row r="115" spans="6:6">
      <c r="F115" s="5"/>
    </row>
    <row r="116" spans="6:6">
      <c r="F116" s="5"/>
    </row>
    <row r="117" spans="6:6">
      <c r="F117" s="5"/>
    </row>
    <row r="118" spans="6:6">
      <c r="F118" s="5"/>
    </row>
    <row r="119" spans="6:6">
      <c r="F119" s="5"/>
    </row>
    <row r="120" spans="6:6">
      <c r="F120" s="5"/>
    </row>
  </sheetData>
  <mergeCells count="61">
    <mergeCell ref="A20:C20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48:C48"/>
    <mergeCell ref="A33:C33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2:C32"/>
    <mergeCell ref="A40:C40"/>
    <mergeCell ref="A42:C42"/>
    <mergeCell ref="A43:C43"/>
    <mergeCell ref="A44:C44"/>
    <mergeCell ref="A45:C45"/>
    <mergeCell ref="A35:C35"/>
    <mergeCell ref="A36:C36"/>
    <mergeCell ref="A37:C37"/>
    <mergeCell ref="A38:C38"/>
    <mergeCell ref="A39:C39"/>
    <mergeCell ref="A58:C58"/>
    <mergeCell ref="A59:C59"/>
    <mergeCell ref="A60:C60"/>
    <mergeCell ref="A61:C61"/>
    <mergeCell ref="A50:C50"/>
    <mergeCell ref="A53:C53"/>
    <mergeCell ref="A54:C54"/>
    <mergeCell ref="A55:C55"/>
    <mergeCell ref="A56:C56"/>
    <mergeCell ref="A57:C57"/>
    <mergeCell ref="A8:B8"/>
    <mergeCell ref="A75:C75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3:C73"/>
    <mergeCell ref="A74:C74"/>
    <mergeCell ref="A62:C62"/>
    <mergeCell ref="A51:C51"/>
    <mergeCell ref="A52:C52"/>
  </mergeCells>
  <pageMargins left="0.70866141732283472" right="0.70866141732283472" top="0.74803149606299213" bottom="0.74803149606299213" header="0.31496062992125984" footer="0.31496062992125984"/>
  <pageSetup paperSize="8" scale="7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9">
    <pageSetUpPr fitToPage="1"/>
  </sheetPr>
  <dimension ref="A1:H75"/>
  <sheetViews>
    <sheetView zoomScale="70" zoomScaleNormal="70" workbookViewId="0">
      <pane xSplit="6" ySplit="2" topLeftCell="G3" activePane="bottomRight" state="frozen"/>
      <selection pane="topRight" activeCell="G1" sqref="G1"/>
      <selection pane="bottomLeft" activeCell="A8" sqref="A8"/>
      <selection pane="bottomRight" sqref="A1:H75"/>
    </sheetView>
  </sheetViews>
  <sheetFormatPr defaultRowHeight="12.75"/>
  <cols>
    <col min="1" max="1" width="9.140625" style="160"/>
    <col min="2" max="2" width="18.7109375" style="27" customWidth="1"/>
    <col min="3" max="4" width="0" style="27" hidden="1" customWidth="1"/>
    <col min="5" max="5" width="9.140625" style="27"/>
    <col min="6" max="6" width="19.85546875" style="27" customWidth="1"/>
    <col min="7" max="7" width="9.140625" style="1"/>
    <col min="8" max="8" width="10.85546875" style="1" bestFit="1" customWidth="1"/>
    <col min="9" max="9" width="9.140625" style="27" customWidth="1"/>
    <col min="10" max="16384" width="9.140625" style="27"/>
  </cols>
  <sheetData>
    <row r="1" spans="1:8">
      <c r="A1" s="376"/>
      <c r="B1" s="326"/>
      <c r="C1" s="326"/>
      <c r="D1" s="326"/>
      <c r="E1" s="326"/>
      <c r="F1" s="311" t="s">
        <v>199</v>
      </c>
      <c r="G1" s="313" t="s">
        <v>575</v>
      </c>
      <c r="H1" s="314" t="s">
        <v>416</v>
      </c>
    </row>
    <row r="2" spans="1:8">
      <c r="A2" s="368"/>
      <c r="B2" s="328"/>
      <c r="C2" s="328"/>
      <c r="D2" s="328"/>
      <c r="E2" s="328"/>
      <c r="F2" s="315" t="s">
        <v>24</v>
      </c>
      <c r="G2" s="149" t="s">
        <v>563</v>
      </c>
      <c r="H2" s="317" t="s">
        <v>420</v>
      </c>
    </row>
    <row r="3" spans="1:8">
      <c r="A3" s="368"/>
      <c r="B3" s="328"/>
      <c r="C3" s="328"/>
      <c r="D3" s="328"/>
      <c r="E3" s="328"/>
      <c r="F3" s="315" t="s">
        <v>679</v>
      </c>
      <c r="G3" s="151">
        <v>2</v>
      </c>
      <c r="H3" s="317">
        <v>2</v>
      </c>
    </row>
    <row r="4" spans="1:8">
      <c r="A4" s="368"/>
      <c r="B4" s="328"/>
      <c r="C4" s="328"/>
      <c r="D4" s="328"/>
      <c r="E4" s="328"/>
      <c r="F4" s="315" t="s">
        <v>246</v>
      </c>
      <c r="G4" s="151" t="s">
        <v>26</v>
      </c>
      <c r="H4" s="317" t="s">
        <v>26</v>
      </c>
    </row>
    <row r="5" spans="1:8">
      <c r="A5" s="368"/>
      <c r="B5" s="328"/>
      <c r="C5" s="328"/>
      <c r="D5" s="328"/>
      <c r="E5" s="328"/>
      <c r="F5" s="315" t="s">
        <v>27</v>
      </c>
      <c r="G5" s="153" t="s">
        <v>539</v>
      </c>
      <c r="H5" s="153" t="s">
        <v>539</v>
      </c>
    </row>
    <row r="6" spans="1:8">
      <c r="A6" s="368"/>
      <c r="B6" s="328"/>
      <c r="C6" s="328"/>
      <c r="D6" s="328"/>
      <c r="E6" s="328"/>
      <c r="F6" s="315" t="s">
        <v>29</v>
      </c>
      <c r="G6" s="169" t="s">
        <v>564</v>
      </c>
      <c r="H6" s="379" t="s">
        <v>411</v>
      </c>
    </row>
    <row r="7" spans="1:8" ht="13.5" thickBot="1">
      <c r="A7" s="368"/>
      <c r="B7" s="328"/>
      <c r="C7" s="328"/>
      <c r="D7" s="328"/>
      <c r="E7" s="328"/>
      <c r="F7" s="320" t="s">
        <v>30</v>
      </c>
      <c r="G7" s="292" t="s">
        <v>280</v>
      </c>
      <c r="H7" s="332" t="s">
        <v>26</v>
      </c>
    </row>
    <row r="8" spans="1:8">
      <c r="A8" s="442" t="s">
        <v>31</v>
      </c>
      <c r="B8" s="444"/>
      <c r="C8" s="295"/>
      <c r="D8" s="295" t="s">
        <v>247</v>
      </c>
      <c r="E8" s="333" t="s">
        <v>34</v>
      </c>
      <c r="F8" s="295" t="s">
        <v>32</v>
      </c>
      <c r="G8" s="298"/>
      <c r="H8" s="299"/>
    </row>
    <row r="9" spans="1:8">
      <c r="A9" s="468" t="s">
        <v>248</v>
      </c>
      <c r="B9" s="469"/>
      <c r="C9" s="469"/>
      <c r="D9" s="156" t="s">
        <v>249</v>
      </c>
      <c r="E9" s="156">
        <v>0.16</v>
      </c>
      <c r="F9" s="171" t="s">
        <v>250</v>
      </c>
      <c r="G9" s="147" t="s">
        <v>155</v>
      </c>
      <c r="H9" s="391" t="s">
        <v>95</v>
      </c>
    </row>
    <row r="10" spans="1:8">
      <c r="A10" s="468" t="s">
        <v>251</v>
      </c>
      <c r="B10" s="469"/>
      <c r="C10" s="469"/>
      <c r="D10" s="156" t="s">
        <v>249</v>
      </c>
      <c r="E10" s="156">
        <v>0.03</v>
      </c>
      <c r="F10" s="171" t="s">
        <v>250</v>
      </c>
      <c r="G10" s="290" t="s">
        <v>288</v>
      </c>
      <c r="H10" s="391" t="s">
        <v>424</v>
      </c>
    </row>
    <row r="11" spans="1:8">
      <c r="A11" s="468" t="s">
        <v>252</v>
      </c>
      <c r="B11" s="469"/>
      <c r="C11" s="469"/>
      <c r="D11" s="156" t="s">
        <v>249</v>
      </c>
      <c r="E11" s="156">
        <v>0.25</v>
      </c>
      <c r="F11" s="171" t="s">
        <v>250</v>
      </c>
      <c r="G11" s="147" t="s">
        <v>536</v>
      </c>
      <c r="H11" s="391" t="s">
        <v>395</v>
      </c>
    </row>
    <row r="12" spans="1:8">
      <c r="A12" s="468" t="s">
        <v>253</v>
      </c>
      <c r="B12" s="469"/>
      <c r="C12" s="469"/>
      <c r="D12" s="156" t="s">
        <v>249</v>
      </c>
      <c r="E12" s="156">
        <v>0.4</v>
      </c>
      <c r="F12" s="171" t="s">
        <v>250</v>
      </c>
      <c r="G12" s="147" t="s">
        <v>227</v>
      </c>
      <c r="H12" s="391" t="s">
        <v>95</v>
      </c>
    </row>
    <row r="13" spans="1:8">
      <c r="A13" s="468" t="s">
        <v>254</v>
      </c>
      <c r="B13" s="469"/>
      <c r="C13" s="469"/>
      <c r="D13" s="156" t="s">
        <v>249</v>
      </c>
      <c r="E13" s="156">
        <v>5.5</v>
      </c>
      <c r="F13" s="171" t="s">
        <v>250</v>
      </c>
      <c r="G13" s="147" t="s">
        <v>357</v>
      </c>
      <c r="H13" s="391" t="s">
        <v>237</v>
      </c>
    </row>
    <row r="14" spans="1:8">
      <c r="A14" s="468" t="s">
        <v>255</v>
      </c>
      <c r="B14" s="469"/>
      <c r="C14" s="469"/>
      <c r="D14" s="156" t="s">
        <v>249</v>
      </c>
      <c r="E14" s="156">
        <v>0.09</v>
      </c>
      <c r="F14" s="171" t="s">
        <v>250</v>
      </c>
      <c r="G14" s="147" t="s">
        <v>177</v>
      </c>
      <c r="H14" s="391" t="s">
        <v>426</v>
      </c>
    </row>
    <row r="15" spans="1:8">
      <c r="A15" s="468" t="s">
        <v>256</v>
      </c>
      <c r="B15" s="469"/>
      <c r="C15" s="469"/>
      <c r="D15" s="156" t="s">
        <v>249</v>
      </c>
      <c r="E15" s="156">
        <v>0.01</v>
      </c>
      <c r="F15" s="171" t="s">
        <v>250</v>
      </c>
      <c r="G15" s="290" t="s">
        <v>107</v>
      </c>
      <c r="H15" s="391" t="s">
        <v>397</v>
      </c>
    </row>
    <row r="16" spans="1:8">
      <c r="A16" s="468" t="s">
        <v>257</v>
      </c>
      <c r="B16" s="469"/>
      <c r="C16" s="469"/>
      <c r="D16" s="156" t="s">
        <v>249</v>
      </c>
      <c r="E16" s="156">
        <v>0.5</v>
      </c>
      <c r="F16" s="171" t="s">
        <v>250</v>
      </c>
      <c r="G16" s="147" t="s">
        <v>101</v>
      </c>
      <c r="H16" s="391" t="s">
        <v>95</v>
      </c>
    </row>
    <row r="17" spans="1:8">
      <c r="A17" s="468" t="s">
        <v>258</v>
      </c>
      <c r="B17" s="469"/>
      <c r="C17" s="469"/>
      <c r="D17" s="156" t="s">
        <v>249</v>
      </c>
      <c r="E17" s="156">
        <v>0.25</v>
      </c>
      <c r="F17" s="171" t="s">
        <v>250</v>
      </c>
      <c r="G17" s="290" t="s">
        <v>395</v>
      </c>
      <c r="H17" s="391" t="s">
        <v>296</v>
      </c>
    </row>
    <row r="18" spans="1:8">
      <c r="A18" s="468" t="s">
        <v>259</v>
      </c>
      <c r="B18" s="469"/>
      <c r="C18" s="469"/>
      <c r="D18" s="156" t="s">
        <v>249</v>
      </c>
      <c r="E18" s="156">
        <v>1.25</v>
      </c>
      <c r="F18" s="171" t="s">
        <v>250</v>
      </c>
      <c r="G18" s="147" t="s">
        <v>567</v>
      </c>
      <c r="H18" s="391" t="s">
        <v>431</v>
      </c>
    </row>
    <row r="19" spans="1:8">
      <c r="A19" s="468" t="s">
        <v>657</v>
      </c>
      <c r="B19" s="469"/>
      <c r="C19" s="469"/>
      <c r="D19" s="100"/>
      <c r="E19" s="100"/>
      <c r="F19" s="171" t="s">
        <v>250</v>
      </c>
      <c r="G19" s="142" t="s">
        <v>652</v>
      </c>
      <c r="H19" s="302" t="s">
        <v>652</v>
      </c>
    </row>
    <row r="20" spans="1:8">
      <c r="A20" s="468" t="s">
        <v>658</v>
      </c>
      <c r="B20" s="469"/>
      <c r="C20" s="469"/>
      <c r="D20" s="100"/>
      <c r="E20" s="100"/>
      <c r="F20" s="171" t="s">
        <v>250</v>
      </c>
      <c r="G20" s="142" t="s">
        <v>652</v>
      </c>
      <c r="H20" s="302" t="s">
        <v>652</v>
      </c>
    </row>
    <row r="21" spans="1:8">
      <c r="A21" s="468" t="s">
        <v>659</v>
      </c>
      <c r="B21" s="469"/>
      <c r="C21" s="469"/>
      <c r="D21" s="100"/>
      <c r="E21" s="100"/>
      <c r="F21" s="171" t="s">
        <v>250</v>
      </c>
      <c r="G21" s="142" t="s">
        <v>652</v>
      </c>
      <c r="H21" s="302" t="s">
        <v>652</v>
      </c>
    </row>
    <row r="22" spans="1:8">
      <c r="A22" s="468" t="s">
        <v>660</v>
      </c>
      <c r="B22" s="469"/>
      <c r="C22" s="469"/>
      <c r="D22" s="100"/>
      <c r="E22" s="100"/>
      <c r="F22" s="171" t="s">
        <v>250</v>
      </c>
      <c r="G22" s="142" t="s">
        <v>652</v>
      </c>
      <c r="H22" s="302" t="s">
        <v>652</v>
      </c>
    </row>
    <row r="23" spans="1:8">
      <c r="A23" s="468" t="s">
        <v>661</v>
      </c>
      <c r="B23" s="469"/>
      <c r="C23" s="469"/>
      <c r="D23" s="100"/>
      <c r="E23" s="100"/>
      <c r="F23" s="171" t="s">
        <v>250</v>
      </c>
      <c r="G23" s="142" t="s">
        <v>652</v>
      </c>
      <c r="H23" s="302" t="s">
        <v>652</v>
      </c>
    </row>
    <row r="24" spans="1:8">
      <c r="A24" s="468" t="s">
        <v>662</v>
      </c>
      <c r="B24" s="469"/>
      <c r="C24" s="469"/>
      <c r="D24" s="100"/>
      <c r="E24" s="100"/>
      <c r="F24" s="171" t="s">
        <v>250</v>
      </c>
      <c r="G24" s="142" t="s">
        <v>652</v>
      </c>
      <c r="H24" s="302" t="s">
        <v>652</v>
      </c>
    </row>
    <row r="25" spans="1:8">
      <c r="A25" s="468" t="s">
        <v>260</v>
      </c>
      <c r="B25" s="469"/>
      <c r="C25" s="469"/>
      <c r="D25" s="156" t="s">
        <v>261</v>
      </c>
      <c r="E25" s="156">
        <v>1</v>
      </c>
      <c r="F25" s="171" t="s">
        <v>262</v>
      </c>
      <c r="G25" s="147" t="s">
        <v>569</v>
      </c>
      <c r="H25" s="391" t="s">
        <v>434</v>
      </c>
    </row>
    <row r="26" spans="1:8">
      <c r="A26" s="468" t="s">
        <v>79</v>
      </c>
      <c r="B26" s="469"/>
      <c r="C26" s="469"/>
      <c r="D26" s="156" t="s">
        <v>263</v>
      </c>
      <c r="E26" s="156"/>
      <c r="F26" s="171"/>
      <c r="G26" s="147" t="s">
        <v>345</v>
      </c>
      <c r="H26" s="391" t="s">
        <v>171</v>
      </c>
    </row>
    <row r="27" spans="1:8">
      <c r="A27" s="468" t="s">
        <v>64</v>
      </c>
      <c r="B27" s="469"/>
      <c r="C27" s="469"/>
      <c r="D27" s="156" t="s">
        <v>68</v>
      </c>
      <c r="E27" s="156">
        <v>40</v>
      </c>
      <c r="F27" s="171" t="s">
        <v>250</v>
      </c>
      <c r="G27" s="290" t="s">
        <v>294</v>
      </c>
      <c r="H27" s="391" t="s">
        <v>294</v>
      </c>
    </row>
    <row r="28" spans="1:8">
      <c r="A28" s="468" t="s">
        <v>65</v>
      </c>
      <c r="B28" s="469"/>
      <c r="C28" s="469"/>
      <c r="D28" s="156" t="s">
        <v>68</v>
      </c>
      <c r="E28" s="156">
        <v>20</v>
      </c>
      <c r="F28" s="171" t="s">
        <v>250</v>
      </c>
      <c r="G28" s="290" t="s">
        <v>293</v>
      </c>
      <c r="H28" s="391" t="s">
        <v>293</v>
      </c>
    </row>
    <row r="29" spans="1:8">
      <c r="A29" s="468" t="s">
        <v>67</v>
      </c>
      <c r="B29" s="469"/>
      <c r="C29" s="469"/>
      <c r="D29" s="156" t="s">
        <v>68</v>
      </c>
      <c r="E29" s="156">
        <v>40</v>
      </c>
      <c r="F29" s="171" t="s">
        <v>250</v>
      </c>
      <c r="G29" s="290" t="s">
        <v>294</v>
      </c>
      <c r="H29" s="391" t="s">
        <v>294</v>
      </c>
    </row>
    <row r="30" spans="1:8">
      <c r="A30" s="468" t="s">
        <v>62</v>
      </c>
      <c r="B30" s="469"/>
      <c r="C30" s="469"/>
      <c r="D30" s="156" t="s">
        <v>68</v>
      </c>
      <c r="E30" s="156">
        <v>40</v>
      </c>
      <c r="F30" s="171" t="s">
        <v>250</v>
      </c>
      <c r="G30" s="290" t="s">
        <v>294</v>
      </c>
      <c r="H30" s="391" t="s">
        <v>294</v>
      </c>
    </row>
    <row r="31" spans="1:8">
      <c r="A31" s="392" t="s">
        <v>655</v>
      </c>
      <c r="B31" s="162"/>
      <c r="C31" s="162"/>
      <c r="D31" s="100"/>
      <c r="E31" s="100"/>
      <c r="F31" s="171" t="s">
        <v>250</v>
      </c>
      <c r="G31" s="142" t="s">
        <v>652</v>
      </c>
      <c r="H31" s="302" t="s">
        <v>652</v>
      </c>
    </row>
    <row r="32" spans="1:8">
      <c r="A32" s="468" t="s">
        <v>264</v>
      </c>
      <c r="B32" s="469"/>
      <c r="C32" s="469"/>
      <c r="D32" s="156" t="s">
        <v>265</v>
      </c>
      <c r="E32" s="156">
        <v>5</v>
      </c>
      <c r="F32" s="171" t="s">
        <v>58</v>
      </c>
      <c r="G32" s="147" t="s">
        <v>571</v>
      </c>
      <c r="H32" s="391" t="s">
        <v>343</v>
      </c>
    </row>
    <row r="33" spans="1:8">
      <c r="A33" s="468" t="s">
        <v>71</v>
      </c>
      <c r="B33" s="469"/>
      <c r="C33" s="469"/>
      <c r="D33" s="156" t="s">
        <v>266</v>
      </c>
      <c r="E33" s="156">
        <v>1.4999999999999999E-2</v>
      </c>
      <c r="F33" s="171" t="s">
        <v>58</v>
      </c>
      <c r="G33" s="147" t="s">
        <v>302</v>
      </c>
      <c r="H33" s="380" t="s">
        <v>289</v>
      </c>
    </row>
    <row r="34" spans="1:8">
      <c r="A34" s="393" t="s">
        <v>664</v>
      </c>
      <c r="B34" s="394"/>
      <c r="C34" s="394"/>
      <c r="D34" s="156"/>
      <c r="E34" s="156"/>
      <c r="F34" s="171" t="s">
        <v>250</v>
      </c>
      <c r="G34" s="144" t="s">
        <v>652</v>
      </c>
      <c r="H34" s="303" t="s">
        <v>652</v>
      </c>
    </row>
    <row r="35" spans="1:8">
      <c r="A35" s="468" t="s">
        <v>663</v>
      </c>
      <c r="B35" s="469"/>
      <c r="C35" s="469"/>
      <c r="D35" s="100"/>
      <c r="E35" s="100"/>
      <c r="F35" s="171" t="s">
        <v>250</v>
      </c>
      <c r="G35" s="142" t="s">
        <v>652</v>
      </c>
      <c r="H35" s="302" t="s">
        <v>652</v>
      </c>
    </row>
    <row r="36" spans="1:8">
      <c r="A36" s="468" t="s">
        <v>267</v>
      </c>
      <c r="B36" s="469"/>
      <c r="C36" s="469"/>
      <c r="D36" s="156" t="s">
        <v>59</v>
      </c>
      <c r="E36" s="156">
        <v>0.1</v>
      </c>
      <c r="F36" s="171" t="s">
        <v>58</v>
      </c>
      <c r="G36" s="147" t="s">
        <v>220</v>
      </c>
      <c r="H36" s="391" t="s">
        <v>180</v>
      </c>
    </row>
    <row r="37" spans="1:8">
      <c r="A37" s="468" t="s">
        <v>268</v>
      </c>
      <c r="B37" s="469"/>
      <c r="C37" s="469"/>
      <c r="D37" s="156" t="s">
        <v>59</v>
      </c>
      <c r="E37" s="156">
        <v>0.1</v>
      </c>
      <c r="F37" s="171" t="s">
        <v>58</v>
      </c>
      <c r="G37" s="147" t="s">
        <v>176</v>
      </c>
      <c r="H37" s="391" t="s">
        <v>178</v>
      </c>
    </row>
    <row r="38" spans="1:8">
      <c r="A38" s="468" t="s">
        <v>269</v>
      </c>
      <c r="B38" s="469"/>
      <c r="C38" s="469"/>
      <c r="D38" s="156" t="s">
        <v>270</v>
      </c>
      <c r="E38" s="156">
        <v>10</v>
      </c>
      <c r="F38" s="171" t="s">
        <v>250</v>
      </c>
      <c r="G38" s="290" t="s">
        <v>542</v>
      </c>
      <c r="H38" s="391" t="s">
        <v>233</v>
      </c>
    </row>
    <row r="39" spans="1:8">
      <c r="A39" s="468" t="s">
        <v>74</v>
      </c>
      <c r="B39" s="469"/>
      <c r="C39" s="469"/>
      <c r="D39" s="156" t="s">
        <v>271</v>
      </c>
      <c r="E39" s="156">
        <v>84</v>
      </c>
      <c r="F39" s="171" t="s">
        <v>250</v>
      </c>
      <c r="G39" s="290" t="s">
        <v>572</v>
      </c>
      <c r="H39" s="391" t="s">
        <v>399</v>
      </c>
    </row>
    <row r="40" spans="1:8">
      <c r="A40" s="468" t="s">
        <v>272</v>
      </c>
      <c r="B40" s="469"/>
      <c r="C40" s="469"/>
      <c r="D40" s="156" t="s">
        <v>273</v>
      </c>
      <c r="E40" s="156">
        <v>2</v>
      </c>
      <c r="F40" s="171" t="s">
        <v>58</v>
      </c>
      <c r="G40" s="147" t="s">
        <v>435</v>
      </c>
      <c r="H40" s="380" t="s">
        <v>178</v>
      </c>
    </row>
    <row r="41" spans="1:8">
      <c r="A41" s="472" t="s">
        <v>654</v>
      </c>
      <c r="B41" s="473"/>
      <c r="C41" s="394"/>
      <c r="D41" s="156"/>
      <c r="E41" s="156"/>
      <c r="F41" s="171" t="s">
        <v>250</v>
      </c>
      <c r="G41" s="144" t="s">
        <v>652</v>
      </c>
      <c r="H41" s="303" t="s">
        <v>652</v>
      </c>
    </row>
    <row r="42" spans="1:8">
      <c r="A42" s="468" t="s">
        <v>103</v>
      </c>
      <c r="B42" s="469"/>
      <c r="C42" s="469"/>
      <c r="D42" s="156" t="s">
        <v>274</v>
      </c>
      <c r="E42" s="156">
        <v>10</v>
      </c>
      <c r="F42" s="171" t="s">
        <v>250</v>
      </c>
      <c r="G42" s="147" t="s">
        <v>573</v>
      </c>
      <c r="H42" s="391" t="s">
        <v>436</v>
      </c>
    </row>
    <row r="43" spans="1:8">
      <c r="A43" s="468" t="s">
        <v>105</v>
      </c>
      <c r="B43" s="469"/>
      <c r="C43" s="469"/>
      <c r="D43" s="156" t="s">
        <v>275</v>
      </c>
      <c r="E43" s="156">
        <v>1</v>
      </c>
      <c r="F43" s="171" t="s">
        <v>250</v>
      </c>
      <c r="G43" s="290" t="s">
        <v>295</v>
      </c>
      <c r="H43" s="391" t="s">
        <v>295</v>
      </c>
    </row>
    <row r="44" spans="1:8">
      <c r="A44" s="468" t="s">
        <v>109</v>
      </c>
      <c r="B44" s="469"/>
      <c r="C44" s="469"/>
      <c r="D44" s="156" t="s">
        <v>275</v>
      </c>
      <c r="E44" s="156">
        <v>1</v>
      </c>
      <c r="F44" s="171" t="s">
        <v>250</v>
      </c>
      <c r="G44" s="290" t="s">
        <v>295</v>
      </c>
      <c r="H44" s="391" t="s">
        <v>295</v>
      </c>
    </row>
    <row r="45" spans="1:8">
      <c r="A45" s="468" t="s">
        <v>108</v>
      </c>
      <c r="B45" s="469"/>
      <c r="C45" s="469"/>
      <c r="D45" s="156" t="s">
        <v>275</v>
      </c>
      <c r="E45" s="156">
        <v>1</v>
      </c>
      <c r="F45" s="171" t="s">
        <v>250</v>
      </c>
      <c r="G45" s="290" t="s">
        <v>295</v>
      </c>
      <c r="H45" s="391" t="s">
        <v>295</v>
      </c>
    </row>
    <row r="46" spans="1:8">
      <c r="A46" s="393" t="s">
        <v>666</v>
      </c>
      <c r="B46" s="394"/>
      <c r="C46" s="394"/>
      <c r="D46" s="156"/>
      <c r="E46" s="156"/>
      <c r="F46" s="171" t="s">
        <v>250</v>
      </c>
      <c r="G46" s="145" t="s">
        <v>652</v>
      </c>
      <c r="H46" s="304" t="s">
        <v>652</v>
      </c>
    </row>
    <row r="47" spans="1:8">
      <c r="A47" s="470" t="s">
        <v>667</v>
      </c>
      <c r="B47" s="471"/>
      <c r="C47" s="394"/>
      <c r="D47" s="156"/>
      <c r="E47" s="156"/>
      <c r="F47" s="171" t="s">
        <v>250</v>
      </c>
      <c r="G47" s="145" t="s">
        <v>652</v>
      </c>
      <c r="H47" s="303" t="s">
        <v>652</v>
      </c>
    </row>
    <row r="48" spans="1:8">
      <c r="A48" s="468" t="s">
        <v>110</v>
      </c>
      <c r="B48" s="469"/>
      <c r="C48" s="469"/>
      <c r="D48" s="156" t="s">
        <v>275</v>
      </c>
      <c r="E48" s="156">
        <v>1</v>
      </c>
      <c r="F48" s="171" t="s">
        <v>250</v>
      </c>
      <c r="G48" s="290" t="s">
        <v>295</v>
      </c>
      <c r="H48" s="391" t="s">
        <v>295</v>
      </c>
    </row>
    <row r="49" spans="1:8">
      <c r="A49" s="470" t="s">
        <v>668</v>
      </c>
      <c r="B49" s="471"/>
      <c r="C49" s="394"/>
      <c r="D49" s="156"/>
      <c r="E49" s="156"/>
      <c r="F49" s="171" t="s">
        <v>250</v>
      </c>
      <c r="G49" s="145" t="s">
        <v>652</v>
      </c>
      <c r="H49" s="303" t="s">
        <v>652</v>
      </c>
    </row>
    <row r="50" spans="1:8">
      <c r="A50" s="468" t="s">
        <v>82</v>
      </c>
      <c r="B50" s="469"/>
      <c r="C50" s="469"/>
      <c r="D50" s="156" t="s">
        <v>276</v>
      </c>
      <c r="E50" s="156">
        <v>0.01</v>
      </c>
      <c r="F50" s="171" t="s">
        <v>250</v>
      </c>
      <c r="G50" s="290" t="s">
        <v>107</v>
      </c>
      <c r="H50" s="391" t="s">
        <v>329</v>
      </c>
    </row>
    <row r="51" spans="1:8">
      <c r="A51" s="468" t="s">
        <v>84</v>
      </c>
      <c r="B51" s="469"/>
      <c r="C51" s="469"/>
      <c r="D51" s="156" t="s">
        <v>276</v>
      </c>
      <c r="E51" s="156">
        <v>0.01</v>
      </c>
      <c r="F51" s="171" t="s">
        <v>250</v>
      </c>
      <c r="G51" s="290" t="s">
        <v>107</v>
      </c>
      <c r="H51" s="391" t="s">
        <v>107</v>
      </c>
    </row>
    <row r="52" spans="1:8">
      <c r="A52" s="468" t="s">
        <v>85</v>
      </c>
      <c r="B52" s="469"/>
      <c r="C52" s="469"/>
      <c r="D52" s="156" t="s">
        <v>276</v>
      </c>
      <c r="E52" s="156">
        <v>0.01</v>
      </c>
      <c r="F52" s="171" t="s">
        <v>250</v>
      </c>
      <c r="G52" s="290" t="s">
        <v>107</v>
      </c>
      <c r="H52" s="391" t="s">
        <v>172</v>
      </c>
    </row>
    <row r="53" spans="1:8">
      <c r="A53" s="468" t="s">
        <v>86</v>
      </c>
      <c r="B53" s="469"/>
      <c r="C53" s="469"/>
      <c r="D53" s="156" t="s">
        <v>276</v>
      </c>
      <c r="E53" s="156">
        <v>0.01</v>
      </c>
      <c r="F53" s="171" t="s">
        <v>250</v>
      </c>
      <c r="G53" s="147" t="s">
        <v>324</v>
      </c>
      <c r="H53" s="391" t="s">
        <v>339</v>
      </c>
    </row>
    <row r="54" spans="1:8">
      <c r="A54" s="468" t="s">
        <v>87</v>
      </c>
      <c r="B54" s="469"/>
      <c r="C54" s="469"/>
      <c r="D54" s="156" t="s">
        <v>276</v>
      </c>
      <c r="E54" s="156">
        <v>0.01</v>
      </c>
      <c r="F54" s="171" t="s">
        <v>250</v>
      </c>
      <c r="G54" s="147" t="s">
        <v>163</v>
      </c>
      <c r="H54" s="391" t="s">
        <v>234</v>
      </c>
    </row>
    <row r="55" spans="1:8">
      <c r="A55" s="468" t="s">
        <v>88</v>
      </c>
      <c r="B55" s="469"/>
      <c r="C55" s="469"/>
      <c r="D55" s="156" t="s">
        <v>276</v>
      </c>
      <c r="E55" s="156">
        <v>0.01</v>
      </c>
      <c r="F55" s="171" t="s">
        <v>250</v>
      </c>
      <c r="G55" s="147" t="s">
        <v>186</v>
      </c>
      <c r="H55" s="391" t="s">
        <v>437</v>
      </c>
    </row>
    <row r="56" spans="1:8">
      <c r="A56" s="468" t="s">
        <v>89</v>
      </c>
      <c r="B56" s="469"/>
      <c r="C56" s="469"/>
      <c r="D56" s="156" t="s">
        <v>276</v>
      </c>
      <c r="E56" s="156">
        <v>0.01</v>
      </c>
      <c r="F56" s="171" t="s">
        <v>250</v>
      </c>
      <c r="G56" s="147" t="s">
        <v>324</v>
      </c>
      <c r="H56" s="391" t="s">
        <v>438</v>
      </c>
    </row>
    <row r="57" spans="1:8">
      <c r="A57" s="468" t="s">
        <v>90</v>
      </c>
      <c r="B57" s="469"/>
      <c r="C57" s="469"/>
      <c r="D57" s="156" t="s">
        <v>276</v>
      </c>
      <c r="E57" s="156">
        <v>0.01</v>
      </c>
      <c r="F57" s="171" t="s">
        <v>250</v>
      </c>
      <c r="G57" s="147" t="s">
        <v>185</v>
      </c>
      <c r="H57" s="391" t="s">
        <v>300</v>
      </c>
    </row>
    <row r="58" spans="1:8">
      <c r="A58" s="468" t="s">
        <v>91</v>
      </c>
      <c r="B58" s="469"/>
      <c r="C58" s="469"/>
      <c r="D58" s="156" t="s">
        <v>276</v>
      </c>
      <c r="E58" s="156">
        <v>0.01</v>
      </c>
      <c r="F58" s="171" t="s">
        <v>250</v>
      </c>
      <c r="G58" s="290" t="s">
        <v>107</v>
      </c>
      <c r="H58" s="391" t="s">
        <v>439</v>
      </c>
    </row>
    <row r="59" spans="1:8">
      <c r="A59" s="468" t="s">
        <v>92</v>
      </c>
      <c r="B59" s="469"/>
      <c r="C59" s="469"/>
      <c r="D59" s="156" t="s">
        <v>276</v>
      </c>
      <c r="E59" s="156">
        <v>0.01</v>
      </c>
      <c r="F59" s="171" t="s">
        <v>250</v>
      </c>
      <c r="G59" s="290" t="s">
        <v>107</v>
      </c>
      <c r="H59" s="391" t="s">
        <v>300</v>
      </c>
    </row>
    <row r="60" spans="1:8">
      <c r="A60" s="468" t="s">
        <v>94</v>
      </c>
      <c r="B60" s="469"/>
      <c r="C60" s="469"/>
      <c r="D60" s="156" t="s">
        <v>276</v>
      </c>
      <c r="E60" s="156">
        <v>0.01</v>
      </c>
      <c r="F60" s="171" t="s">
        <v>250</v>
      </c>
      <c r="G60" s="147" t="s">
        <v>324</v>
      </c>
      <c r="H60" s="391" t="s">
        <v>228</v>
      </c>
    </row>
    <row r="61" spans="1:8">
      <c r="A61" s="468" t="s">
        <v>96</v>
      </c>
      <c r="B61" s="469"/>
      <c r="C61" s="469"/>
      <c r="D61" s="156" t="s">
        <v>276</v>
      </c>
      <c r="E61" s="156">
        <v>0.01</v>
      </c>
      <c r="F61" s="171" t="s">
        <v>250</v>
      </c>
      <c r="G61" s="290" t="s">
        <v>107</v>
      </c>
      <c r="H61" s="391" t="s">
        <v>190</v>
      </c>
    </row>
    <row r="62" spans="1:8">
      <c r="A62" s="468" t="s">
        <v>97</v>
      </c>
      <c r="B62" s="469"/>
      <c r="C62" s="469"/>
      <c r="D62" s="156" t="s">
        <v>276</v>
      </c>
      <c r="E62" s="156">
        <v>0.01</v>
      </c>
      <c r="F62" s="171" t="s">
        <v>250</v>
      </c>
      <c r="G62" s="147" t="s">
        <v>326</v>
      </c>
      <c r="H62" s="391" t="s">
        <v>332</v>
      </c>
    </row>
    <row r="63" spans="1:8">
      <c r="A63" s="468" t="s">
        <v>98</v>
      </c>
      <c r="B63" s="469"/>
      <c r="C63" s="469"/>
      <c r="D63" s="156" t="s">
        <v>276</v>
      </c>
      <c r="E63" s="156">
        <v>0.01</v>
      </c>
      <c r="F63" s="171" t="s">
        <v>250</v>
      </c>
      <c r="G63" s="290" t="s">
        <v>107</v>
      </c>
      <c r="H63" s="391" t="s">
        <v>331</v>
      </c>
    </row>
    <row r="64" spans="1:8">
      <c r="A64" s="468" t="s">
        <v>99</v>
      </c>
      <c r="B64" s="469"/>
      <c r="C64" s="469"/>
      <c r="D64" s="156" t="s">
        <v>276</v>
      </c>
      <c r="E64" s="156">
        <v>0.01</v>
      </c>
      <c r="F64" s="171" t="s">
        <v>250</v>
      </c>
      <c r="G64" s="290" t="s">
        <v>107</v>
      </c>
      <c r="H64" s="391" t="s">
        <v>155</v>
      </c>
    </row>
    <row r="65" spans="1:8">
      <c r="A65" s="468" t="s">
        <v>100</v>
      </c>
      <c r="B65" s="469"/>
      <c r="C65" s="469"/>
      <c r="D65" s="156" t="s">
        <v>276</v>
      </c>
      <c r="E65" s="156">
        <v>0.01</v>
      </c>
      <c r="F65" s="171" t="s">
        <v>250</v>
      </c>
      <c r="G65" s="147" t="s">
        <v>163</v>
      </c>
      <c r="H65" s="391" t="s">
        <v>176</v>
      </c>
    </row>
    <row r="66" spans="1:8">
      <c r="A66" s="468" t="s">
        <v>102</v>
      </c>
      <c r="B66" s="469"/>
      <c r="C66" s="469"/>
      <c r="D66" s="156" t="s">
        <v>276</v>
      </c>
      <c r="E66" s="156">
        <v>0.2</v>
      </c>
      <c r="F66" s="171" t="s">
        <v>250</v>
      </c>
      <c r="G66" s="147" t="s">
        <v>401</v>
      </c>
      <c r="H66" s="391" t="s">
        <v>191</v>
      </c>
    </row>
    <row r="67" spans="1:8">
      <c r="A67" s="468" t="s">
        <v>111</v>
      </c>
      <c r="B67" s="469"/>
      <c r="C67" s="469"/>
      <c r="D67" s="156" t="s">
        <v>277</v>
      </c>
      <c r="E67" s="156">
        <v>0.1</v>
      </c>
      <c r="F67" s="171" t="s">
        <v>250</v>
      </c>
      <c r="G67" s="290" t="s">
        <v>301</v>
      </c>
      <c r="H67" s="391" t="s">
        <v>301</v>
      </c>
    </row>
    <row r="68" spans="1:8">
      <c r="A68" s="468" t="s">
        <v>113</v>
      </c>
      <c r="B68" s="469"/>
      <c r="C68" s="469"/>
      <c r="D68" s="156" t="s">
        <v>277</v>
      </c>
      <c r="E68" s="156">
        <v>0.1</v>
      </c>
      <c r="F68" s="171" t="s">
        <v>250</v>
      </c>
      <c r="G68" s="290" t="s">
        <v>301</v>
      </c>
      <c r="H68" s="391" t="s">
        <v>301</v>
      </c>
    </row>
    <row r="69" spans="1:8">
      <c r="A69" s="468" t="s">
        <v>114</v>
      </c>
      <c r="B69" s="469"/>
      <c r="C69" s="469"/>
      <c r="D69" s="156" t="s">
        <v>277</v>
      </c>
      <c r="E69" s="156">
        <v>0.1</v>
      </c>
      <c r="F69" s="171" t="s">
        <v>250</v>
      </c>
      <c r="G69" s="290" t="s">
        <v>301</v>
      </c>
      <c r="H69" s="391" t="s">
        <v>301</v>
      </c>
    </row>
    <row r="70" spans="1:8">
      <c r="A70" s="468" t="s">
        <v>115</v>
      </c>
      <c r="B70" s="469"/>
      <c r="C70" s="469"/>
      <c r="D70" s="156" t="s">
        <v>277</v>
      </c>
      <c r="E70" s="156">
        <v>0.1</v>
      </c>
      <c r="F70" s="171" t="s">
        <v>250</v>
      </c>
      <c r="G70" s="290" t="s">
        <v>301</v>
      </c>
      <c r="H70" s="391" t="s">
        <v>301</v>
      </c>
    </row>
    <row r="71" spans="1:8">
      <c r="A71" s="468" t="s">
        <v>116</v>
      </c>
      <c r="B71" s="469"/>
      <c r="C71" s="469"/>
      <c r="D71" s="156" t="s">
        <v>277</v>
      </c>
      <c r="E71" s="156">
        <v>0.1</v>
      </c>
      <c r="F71" s="171" t="s">
        <v>250</v>
      </c>
      <c r="G71" s="290" t="s">
        <v>301</v>
      </c>
      <c r="H71" s="391" t="s">
        <v>301</v>
      </c>
    </row>
    <row r="72" spans="1:8">
      <c r="A72" s="393" t="s">
        <v>665</v>
      </c>
      <c r="B72" s="162"/>
      <c r="C72" s="394"/>
      <c r="D72" s="156"/>
      <c r="E72" s="156"/>
      <c r="F72" s="171" t="s">
        <v>250</v>
      </c>
      <c r="G72" s="145" t="s">
        <v>652</v>
      </c>
      <c r="H72" s="304" t="s">
        <v>652</v>
      </c>
    </row>
    <row r="73" spans="1:8">
      <c r="A73" s="468" t="s">
        <v>117</v>
      </c>
      <c r="B73" s="469"/>
      <c r="C73" s="469"/>
      <c r="D73" s="156" t="s">
        <v>277</v>
      </c>
      <c r="E73" s="156">
        <v>0.1</v>
      </c>
      <c r="F73" s="171" t="s">
        <v>250</v>
      </c>
      <c r="G73" s="290" t="s">
        <v>301</v>
      </c>
      <c r="H73" s="391" t="s">
        <v>301</v>
      </c>
    </row>
    <row r="74" spans="1:8">
      <c r="A74" s="468" t="s">
        <v>119</v>
      </c>
      <c r="B74" s="469"/>
      <c r="C74" s="469"/>
      <c r="D74" s="156" t="s">
        <v>277</v>
      </c>
      <c r="E74" s="156">
        <v>0.1</v>
      </c>
      <c r="F74" s="171" t="s">
        <v>250</v>
      </c>
      <c r="G74" s="290" t="s">
        <v>301</v>
      </c>
      <c r="H74" s="391" t="s">
        <v>301</v>
      </c>
    </row>
    <row r="75" spans="1:8" ht="13.5" thickBot="1">
      <c r="A75" s="466" t="s">
        <v>118</v>
      </c>
      <c r="B75" s="467"/>
      <c r="C75" s="467"/>
      <c r="D75" s="305" t="s">
        <v>277</v>
      </c>
      <c r="E75" s="305">
        <v>0.1</v>
      </c>
      <c r="F75" s="306" t="s">
        <v>250</v>
      </c>
      <c r="G75" s="308" t="s">
        <v>301</v>
      </c>
      <c r="H75" s="395" t="s">
        <v>301</v>
      </c>
    </row>
  </sheetData>
  <mergeCells count="64">
    <mergeCell ref="A8:B8"/>
    <mergeCell ref="A20:C20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33:C33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2:C32"/>
    <mergeCell ref="A50:C50"/>
    <mergeCell ref="A35:C35"/>
    <mergeCell ref="A36:C36"/>
    <mergeCell ref="A37:C37"/>
    <mergeCell ref="A38:C38"/>
    <mergeCell ref="A39:C39"/>
    <mergeCell ref="A40:C40"/>
    <mergeCell ref="A42:C42"/>
    <mergeCell ref="A43:C43"/>
    <mergeCell ref="A44:C44"/>
    <mergeCell ref="A45:C45"/>
    <mergeCell ref="A48:C48"/>
    <mergeCell ref="A49:B49"/>
    <mergeCell ref="A47:B47"/>
    <mergeCell ref="A41:B41"/>
    <mergeCell ref="A62:C62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75:C75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3:C73"/>
    <mergeCell ref="A74:C74"/>
  </mergeCells>
  <pageMargins left="0.70866141732283472" right="0.70866141732283472" top="0.74803149606299213" bottom="0.74803149606299213" header="0.31496062992125984" footer="0.31496062992125984"/>
  <pageSetup paperSize="9" scale="7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20">
    <pageSetUpPr fitToPage="1"/>
  </sheetPr>
  <dimension ref="A1:I75"/>
  <sheetViews>
    <sheetView zoomScale="70" zoomScaleNormal="70" workbookViewId="0">
      <pane xSplit="6" ySplit="2" topLeftCell="G3" activePane="bottomRight" state="frozen"/>
      <selection pane="topRight" activeCell="G1" sqref="G1"/>
      <selection pane="bottomLeft" activeCell="A8" sqref="A8"/>
      <selection pane="bottomRight" sqref="A1:I75"/>
    </sheetView>
  </sheetViews>
  <sheetFormatPr defaultRowHeight="12.75"/>
  <cols>
    <col min="1" max="1" width="9.140625" style="160"/>
    <col min="2" max="2" width="21.5703125" style="160" customWidth="1"/>
    <col min="3" max="3" width="0" style="160" hidden="1" customWidth="1"/>
    <col min="4" max="4" width="4.7109375" style="27" hidden="1" customWidth="1"/>
    <col min="5" max="5" width="9.140625" style="27"/>
    <col min="6" max="6" width="16.85546875" style="27" customWidth="1"/>
    <col min="7" max="8" width="10.85546875" style="1" bestFit="1" customWidth="1"/>
    <col min="9" max="9" width="9.42578125" style="1" bestFit="1" customWidth="1"/>
    <col min="10" max="10" width="9.140625" style="27" customWidth="1"/>
    <col min="11" max="16384" width="9.140625" style="27"/>
  </cols>
  <sheetData>
    <row r="1" spans="1:9">
      <c r="A1" s="376"/>
      <c r="B1" s="377"/>
      <c r="C1" s="377"/>
      <c r="D1" s="326"/>
      <c r="E1" s="326"/>
      <c r="F1" s="311" t="s">
        <v>199</v>
      </c>
      <c r="G1" s="313" t="s">
        <v>489</v>
      </c>
      <c r="H1" s="313" t="s">
        <v>517</v>
      </c>
      <c r="I1" s="314" t="s">
        <v>587</v>
      </c>
    </row>
    <row r="2" spans="1:9">
      <c r="A2" s="368"/>
      <c r="B2" s="369"/>
      <c r="C2" s="369"/>
      <c r="D2" s="328"/>
      <c r="E2" s="328"/>
      <c r="F2" s="315" t="s">
        <v>24</v>
      </c>
      <c r="G2" s="151" t="s">
        <v>494</v>
      </c>
      <c r="H2" s="151" t="s">
        <v>522</v>
      </c>
      <c r="I2" s="316" t="s">
        <v>522</v>
      </c>
    </row>
    <row r="3" spans="1:9">
      <c r="A3" s="368"/>
      <c r="B3" s="369"/>
      <c r="C3" s="369"/>
      <c r="D3" s="328"/>
      <c r="E3" s="328"/>
      <c r="F3" s="315" t="s">
        <v>679</v>
      </c>
      <c r="G3" s="151">
        <v>3</v>
      </c>
      <c r="H3" s="151">
        <v>3</v>
      </c>
      <c r="I3" s="317">
        <v>3</v>
      </c>
    </row>
    <row r="4" spans="1:9">
      <c r="A4" s="368"/>
      <c r="B4" s="369"/>
      <c r="C4" s="369"/>
      <c r="D4" s="328"/>
      <c r="E4" s="328"/>
      <c r="F4" s="315" t="s">
        <v>246</v>
      </c>
      <c r="G4" s="151" t="s">
        <v>26</v>
      </c>
      <c r="H4" s="151" t="s">
        <v>26</v>
      </c>
      <c r="I4" s="317" t="s">
        <v>26</v>
      </c>
    </row>
    <row r="5" spans="1:9">
      <c r="A5" s="368"/>
      <c r="B5" s="369"/>
      <c r="C5" s="369"/>
      <c r="D5" s="328"/>
      <c r="E5" s="328"/>
      <c r="F5" s="315" t="s">
        <v>27</v>
      </c>
      <c r="G5" s="319" t="s">
        <v>539</v>
      </c>
      <c r="H5" s="319" t="s">
        <v>539</v>
      </c>
      <c r="I5" s="319" t="s">
        <v>539</v>
      </c>
    </row>
    <row r="6" spans="1:9">
      <c r="A6" s="368"/>
      <c r="B6" s="369"/>
      <c r="C6" s="369"/>
      <c r="D6" s="328"/>
      <c r="E6" s="328"/>
      <c r="F6" s="315" t="s">
        <v>29</v>
      </c>
      <c r="G6" s="169" t="s">
        <v>502</v>
      </c>
      <c r="H6" s="169" t="s">
        <v>515</v>
      </c>
      <c r="I6" s="379" t="s">
        <v>279</v>
      </c>
    </row>
    <row r="7" spans="1:9" ht="13.5" thickBot="1">
      <c r="A7" s="368"/>
      <c r="B7" s="369"/>
      <c r="C7" s="369"/>
      <c r="D7" s="328"/>
      <c r="E7" s="328"/>
      <c r="F7" s="320" t="s">
        <v>30</v>
      </c>
      <c r="G7" s="292" t="s">
        <v>26</v>
      </c>
      <c r="H7" s="292" t="s">
        <v>26</v>
      </c>
      <c r="I7" s="332" t="s">
        <v>280</v>
      </c>
    </row>
    <row r="8" spans="1:9">
      <c r="A8" s="442" t="s">
        <v>31</v>
      </c>
      <c r="B8" s="444"/>
      <c r="C8" s="340"/>
      <c r="D8" s="295" t="s">
        <v>247</v>
      </c>
      <c r="E8" s="295" t="s">
        <v>34</v>
      </c>
      <c r="F8" s="295" t="s">
        <v>32</v>
      </c>
      <c r="G8" s="298"/>
      <c r="H8" s="298"/>
      <c r="I8" s="299"/>
    </row>
    <row r="9" spans="1:9">
      <c r="A9" s="461" t="s">
        <v>248</v>
      </c>
      <c r="B9" s="463"/>
      <c r="C9" s="463"/>
      <c r="D9" s="156" t="s">
        <v>249</v>
      </c>
      <c r="E9" s="156">
        <v>0.16</v>
      </c>
      <c r="F9" s="171" t="s">
        <v>250</v>
      </c>
      <c r="G9" s="147" t="s">
        <v>339</v>
      </c>
      <c r="H9" s="147" t="s">
        <v>506</v>
      </c>
      <c r="I9" s="380" t="s">
        <v>398</v>
      </c>
    </row>
    <row r="10" spans="1:9">
      <c r="A10" s="461" t="s">
        <v>251</v>
      </c>
      <c r="B10" s="463"/>
      <c r="C10" s="463"/>
      <c r="D10" s="156" t="s">
        <v>249</v>
      </c>
      <c r="E10" s="156">
        <v>0.03</v>
      </c>
      <c r="F10" s="171" t="s">
        <v>250</v>
      </c>
      <c r="G10" s="147" t="s">
        <v>503</v>
      </c>
      <c r="H10" s="147" t="s">
        <v>526</v>
      </c>
      <c r="I10" s="380" t="s">
        <v>325</v>
      </c>
    </row>
    <row r="11" spans="1:9">
      <c r="A11" s="461" t="s">
        <v>252</v>
      </c>
      <c r="B11" s="463"/>
      <c r="C11" s="463"/>
      <c r="D11" s="156" t="s">
        <v>249</v>
      </c>
      <c r="E11" s="156">
        <v>0.25</v>
      </c>
      <c r="F11" s="171" t="s">
        <v>250</v>
      </c>
      <c r="G11" s="147" t="s">
        <v>316</v>
      </c>
      <c r="H11" s="147" t="s">
        <v>291</v>
      </c>
      <c r="I11" s="380" t="s">
        <v>235</v>
      </c>
    </row>
    <row r="12" spans="1:9">
      <c r="A12" s="461" t="s">
        <v>253</v>
      </c>
      <c r="B12" s="463"/>
      <c r="C12" s="463"/>
      <c r="D12" s="156" t="s">
        <v>249</v>
      </c>
      <c r="E12" s="156">
        <v>0.4</v>
      </c>
      <c r="F12" s="171" t="s">
        <v>250</v>
      </c>
      <c r="G12" s="147" t="s">
        <v>95</v>
      </c>
      <c r="H12" s="147" t="s">
        <v>154</v>
      </c>
      <c r="I12" s="380" t="s">
        <v>195</v>
      </c>
    </row>
    <row r="13" spans="1:9">
      <c r="A13" s="461" t="s">
        <v>254</v>
      </c>
      <c r="B13" s="463"/>
      <c r="C13" s="463"/>
      <c r="D13" s="156" t="s">
        <v>249</v>
      </c>
      <c r="E13" s="156">
        <v>5.5</v>
      </c>
      <c r="F13" s="171" t="s">
        <v>250</v>
      </c>
      <c r="G13" s="147" t="s">
        <v>303</v>
      </c>
      <c r="H13" s="147" t="s">
        <v>52</v>
      </c>
      <c r="I13" s="380" t="s">
        <v>214</v>
      </c>
    </row>
    <row r="14" spans="1:9">
      <c r="A14" s="461" t="s">
        <v>255</v>
      </c>
      <c r="B14" s="463"/>
      <c r="C14" s="463"/>
      <c r="D14" s="156" t="s">
        <v>249</v>
      </c>
      <c r="E14" s="156">
        <v>0.09</v>
      </c>
      <c r="F14" s="171" t="s">
        <v>250</v>
      </c>
      <c r="G14" s="147" t="s">
        <v>95</v>
      </c>
      <c r="H14" s="147" t="s">
        <v>364</v>
      </c>
      <c r="I14" s="380" t="s">
        <v>405</v>
      </c>
    </row>
    <row r="15" spans="1:9">
      <c r="A15" s="461" t="s">
        <v>256</v>
      </c>
      <c r="B15" s="463"/>
      <c r="C15" s="463"/>
      <c r="D15" s="156" t="s">
        <v>249</v>
      </c>
      <c r="E15" s="156">
        <v>0.01</v>
      </c>
      <c r="F15" s="171" t="s">
        <v>250</v>
      </c>
      <c r="G15" s="147" t="s">
        <v>397</v>
      </c>
      <c r="H15" s="147" t="s">
        <v>397</v>
      </c>
      <c r="I15" s="301" t="s">
        <v>107</v>
      </c>
    </row>
    <row r="16" spans="1:9">
      <c r="A16" s="461" t="s">
        <v>257</v>
      </c>
      <c r="B16" s="463"/>
      <c r="C16" s="463"/>
      <c r="D16" s="156" t="s">
        <v>249</v>
      </c>
      <c r="E16" s="156">
        <v>0.5</v>
      </c>
      <c r="F16" s="171" t="s">
        <v>250</v>
      </c>
      <c r="G16" s="147" t="s">
        <v>73</v>
      </c>
      <c r="H16" s="147" t="s">
        <v>176</v>
      </c>
      <c r="I16" s="380" t="s">
        <v>155</v>
      </c>
    </row>
    <row r="17" spans="1:9">
      <c r="A17" s="461" t="s">
        <v>258</v>
      </c>
      <c r="B17" s="463"/>
      <c r="C17" s="463"/>
      <c r="D17" s="156" t="s">
        <v>249</v>
      </c>
      <c r="E17" s="156">
        <v>0.25</v>
      </c>
      <c r="F17" s="171" t="s">
        <v>250</v>
      </c>
      <c r="G17" s="147" t="s">
        <v>145</v>
      </c>
      <c r="H17" s="147" t="s">
        <v>458</v>
      </c>
      <c r="I17" s="380" t="s">
        <v>242</v>
      </c>
    </row>
    <row r="18" spans="1:9">
      <c r="A18" s="461" t="s">
        <v>259</v>
      </c>
      <c r="B18" s="463"/>
      <c r="C18" s="463"/>
      <c r="D18" s="156" t="s">
        <v>249</v>
      </c>
      <c r="E18" s="156">
        <v>1.25</v>
      </c>
      <c r="F18" s="171" t="s">
        <v>250</v>
      </c>
      <c r="G18" s="147" t="s">
        <v>507</v>
      </c>
      <c r="H18" s="147" t="s">
        <v>530</v>
      </c>
      <c r="I18" s="380" t="s">
        <v>599</v>
      </c>
    </row>
    <row r="19" spans="1:9">
      <c r="A19" s="461" t="s">
        <v>657</v>
      </c>
      <c r="B19" s="463"/>
      <c r="C19" s="463"/>
      <c r="D19" s="100"/>
      <c r="E19" s="100"/>
      <c r="F19" s="171" t="s">
        <v>250</v>
      </c>
      <c r="G19" s="142" t="s">
        <v>652</v>
      </c>
      <c r="H19" s="142" t="s">
        <v>652</v>
      </c>
      <c r="I19" s="302" t="s">
        <v>652</v>
      </c>
    </row>
    <row r="20" spans="1:9">
      <c r="A20" s="461" t="s">
        <v>658</v>
      </c>
      <c r="B20" s="463"/>
      <c r="C20" s="463"/>
      <c r="D20" s="100"/>
      <c r="E20" s="100"/>
      <c r="F20" s="171" t="s">
        <v>250</v>
      </c>
      <c r="G20" s="142" t="s">
        <v>652</v>
      </c>
      <c r="H20" s="142" t="s">
        <v>652</v>
      </c>
      <c r="I20" s="302" t="s">
        <v>652</v>
      </c>
    </row>
    <row r="21" spans="1:9">
      <c r="A21" s="461" t="s">
        <v>659</v>
      </c>
      <c r="B21" s="463"/>
      <c r="C21" s="463"/>
      <c r="D21" s="100"/>
      <c r="E21" s="100"/>
      <c r="F21" s="171" t="s">
        <v>250</v>
      </c>
      <c r="G21" s="142" t="s">
        <v>652</v>
      </c>
      <c r="H21" s="142" t="s">
        <v>652</v>
      </c>
      <c r="I21" s="302" t="s">
        <v>652</v>
      </c>
    </row>
    <row r="22" spans="1:9">
      <c r="A22" s="461" t="s">
        <v>660</v>
      </c>
      <c r="B22" s="463"/>
      <c r="C22" s="463"/>
      <c r="D22" s="100"/>
      <c r="E22" s="100"/>
      <c r="F22" s="171" t="s">
        <v>250</v>
      </c>
      <c r="G22" s="142" t="s">
        <v>652</v>
      </c>
      <c r="H22" s="142" t="s">
        <v>652</v>
      </c>
      <c r="I22" s="302" t="s">
        <v>652</v>
      </c>
    </row>
    <row r="23" spans="1:9">
      <c r="A23" s="461" t="s">
        <v>661</v>
      </c>
      <c r="B23" s="463"/>
      <c r="C23" s="463"/>
      <c r="D23" s="100"/>
      <c r="E23" s="100"/>
      <c r="F23" s="171" t="s">
        <v>250</v>
      </c>
      <c r="G23" s="142" t="s">
        <v>652</v>
      </c>
      <c r="H23" s="142" t="s">
        <v>652</v>
      </c>
      <c r="I23" s="302" t="s">
        <v>652</v>
      </c>
    </row>
    <row r="24" spans="1:9">
      <c r="A24" s="461" t="s">
        <v>662</v>
      </c>
      <c r="B24" s="463"/>
      <c r="C24" s="463"/>
      <c r="D24" s="100"/>
      <c r="E24" s="100"/>
      <c r="F24" s="171" t="s">
        <v>250</v>
      </c>
      <c r="G24" s="142" t="s">
        <v>652</v>
      </c>
      <c r="H24" s="142" t="s">
        <v>652</v>
      </c>
      <c r="I24" s="302" t="s">
        <v>652</v>
      </c>
    </row>
    <row r="25" spans="1:9">
      <c r="A25" s="461" t="s">
        <v>260</v>
      </c>
      <c r="B25" s="463"/>
      <c r="C25" s="463"/>
      <c r="D25" s="156" t="s">
        <v>261</v>
      </c>
      <c r="E25" s="156">
        <v>1</v>
      </c>
      <c r="F25" s="171" t="s">
        <v>262</v>
      </c>
      <c r="G25" s="147" t="s">
        <v>508</v>
      </c>
      <c r="H25" s="147" t="s">
        <v>532</v>
      </c>
      <c r="I25" s="380" t="s">
        <v>601</v>
      </c>
    </row>
    <row r="26" spans="1:9">
      <c r="A26" s="461" t="s">
        <v>79</v>
      </c>
      <c r="B26" s="463"/>
      <c r="C26" s="463"/>
      <c r="D26" s="156" t="s">
        <v>263</v>
      </c>
      <c r="E26" s="156"/>
      <c r="F26" s="171"/>
      <c r="G26" s="147" t="s">
        <v>283</v>
      </c>
      <c r="H26" s="147" t="s">
        <v>170</v>
      </c>
      <c r="I26" s="380" t="s">
        <v>171</v>
      </c>
    </row>
    <row r="27" spans="1:9">
      <c r="A27" s="461" t="s">
        <v>64</v>
      </c>
      <c r="B27" s="463"/>
      <c r="C27" s="463"/>
      <c r="D27" s="156" t="s">
        <v>68</v>
      </c>
      <c r="E27" s="156">
        <v>40</v>
      </c>
      <c r="F27" s="171" t="s">
        <v>250</v>
      </c>
      <c r="G27" s="147" t="s">
        <v>294</v>
      </c>
      <c r="H27" s="147" t="s">
        <v>294</v>
      </c>
      <c r="I27" s="301" t="s">
        <v>294</v>
      </c>
    </row>
    <row r="28" spans="1:9">
      <c r="A28" s="461" t="s">
        <v>65</v>
      </c>
      <c r="B28" s="463"/>
      <c r="C28" s="463"/>
      <c r="D28" s="156" t="s">
        <v>68</v>
      </c>
      <c r="E28" s="156">
        <v>20</v>
      </c>
      <c r="F28" s="171" t="s">
        <v>250</v>
      </c>
      <c r="G28" s="147" t="s">
        <v>293</v>
      </c>
      <c r="H28" s="147" t="s">
        <v>293</v>
      </c>
      <c r="I28" s="301" t="s">
        <v>293</v>
      </c>
    </row>
    <row r="29" spans="1:9">
      <c r="A29" s="461" t="s">
        <v>67</v>
      </c>
      <c r="B29" s="463"/>
      <c r="C29" s="463"/>
      <c r="D29" s="156" t="s">
        <v>68</v>
      </c>
      <c r="E29" s="156">
        <v>40</v>
      </c>
      <c r="F29" s="171" t="s">
        <v>250</v>
      </c>
      <c r="G29" s="147" t="s">
        <v>294</v>
      </c>
      <c r="H29" s="147" t="s">
        <v>294</v>
      </c>
      <c r="I29" s="301" t="s">
        <v>294</v>
      </c>
    </row>
    <row r="30" spans="1:9">
      <c r="A30" s="461" t="s">
        <v>62</v>
      </c>
      <c r="B30" s="463"/>
      <c r="C30" s="463"/>
      <c r="D30" s="156" t="s">
        <v>68</v>
      </c>
      <c r="E30" s="156">
        <v>40</v>
      </c>
      <c r="F30" s="171" t="s">
        <v>250</v>
      </c>
      <c r="G30" s="147" t="s">
        <v>294</v>
      </c>
      <c r="H30" s="147" t="s">
        <v>294</v>
      </c>
      <c r="I30" s="301" t="s">
        <v>294</v>
      </c>
    </row>
    <row r="31" spans="1:9">
      <c r="A31" s="396" t="s">
        <v>655</v>
      </c>
      <c r="B31" s="159"/>
      <c r="C31" s="159"/>
      <c r="D31" s="100"/>
      <c r="E31" s="100"/>
      <c r="F31" s="171" t="s">
        <v>250</v>
      </c>
      <c r="G31" s="142" t="s">
        <v>652</v>
      </c>
      <c r="H31" s="142" t="s">
        <v>652</v>
      </c>
      <c r="I31" s="302" t="s">
        <v>652</v>
      </c>
    </row>
    <row r="32" spans="1:9">
      <c r="A32" s="461" t="s">
        <v>264</v>
      </c>
      <c r="B32" s="463"/>
      <c r="C32" s="463"/>
      <c r="D32" s="156" t="s">
        <v>265</v>
      </c>
      <c r="E32" s="156">
        <v>5</v>
      </c>
      <c r="F32" s="171" t="s">
        <v>58</v>
      </c>
      <c r="G32" s="147" t="s">
        <v>338</v>
      </c>
      <c r="H32" s="147" t="s">
        <v>292</v>
      </c>
      <c r="I32" s="380" t="s">
        <v>207</v>
      </c>
    </row>
    <row r="33" spans="1:9">
      <c r="A33" s="461" t="s">
        <v>71</v>
      </c>
      <c r="B33" s="463"/>
      <c r="C33" s="463"/>
      <c r="D33" s="156" t="s">
        <v>266</v>
      </c>
      <c r="E33" s="156">
        <v>1.4999999999999999E-2</v>
      </c>
      <c r="F33" s="171" t="s">
        <v>58</v>
      </c>
      <c r="G33" s="147" t="s">
        <v>236</v>
      </c>
      <c r="H33" s="147" t="s">
        <v>300</v>
      </c>
      <c r="I33" s="380" t="s">
        <v>603</v>
      </c>
    </row>
    <row r="34" spans="1:9">
      <c r="A34" s="397" t="s">
        <v>664</v>
      </c>
      <c r="B34" s="173"/>
      <c r="C34" s="173"/>
      <c r="D34" s="156"/>
      <c r="E34" s="156"/>
      <c r="F34" s="171" t="s">
        <v>250</v>
      </c>
      <c r="G34" s="144" t="s">
        <v>652</v>
      </c>
      <c r="H34" s="144" t="s">
        <v>652</v>
      </c>
      <c r="I34" s="303" t="s">
        <v>652</v>
      </c>
    </row>
    <row r="35" spans="1:9">
      <c r="A35" s="461" t="s">
        <v>663</v>
      </c>
      <c r="B35" s="463"/>
      <c r="C35" s="463"/>
      <c r="D35" s="100"/>
      <c r="E35" s="100"/>
      <c r="F35" s="171" t="s">
        <v>250</v>
      </c>
      <c r="G35" s="142" t="s">
        <v>652</v>
      </c>
      <c r="H35" s="142" t="s">
        <v>652</v>
      </c>
      <c r="I35" s="302" t="s">
        <v>652</v>
      </c>
    </row>
    <row r="36" spans="1:9">
      <c r="A36" s="479" t="s">
        <v>267</v>
      </c>
      <c r="B36" s="465"/>
      <c r="C36" s="465"/>
      <c r="D36" s="156" t="s">
        <v>59</v>
      </c>
      <c r="E36" s="156">
        <v>0.1</v>
      </c>
      <c r="F36" s="171" t="s">
        <v>58</v>
      </c>
      <c r="G36" s="147" t="s">
        <v>44</v>
      </c>
      <c r="H36" s="147" t="s">
        <v>181</v>
      </c>
      <c r="I36" s="380" t="s">
        <v>48</v>
      </c>
    </row>
    <row r="37" spans="1:9">
      <c r="A37" s="479" t="s">
        <v>268</v>
      </c>
      <c r="B37" s="465"/>
      <c r="C37" s="465"/>
      <c r="D37" s="156" t="s">
        <v>59</v>
      </c>
      <c r="E37" s="156">
        <v>0.1</v>
      </c>
      <c r="F37" s="171" t="s">
        <v>58</v>
      </c>
      <c r="G37" s="147" t="s">
        <v>211</v>
      </c>
      <c r="H37" s="147" t="s">
        <v>156</v>
      </c>
      <c r="I37" s="380" t="s">
        <v>211</v>
      </c>
    </row>
    <row r="38" spans="1:9">
      <c r="A38" s="479" t="s">
        <v>269</v>
      </c>
      <c r="B38" s="465"/>
      <c r="C38" s="465"/>
      <c r="D38" s="156" t="s">
        <v>270</v>
      </c>
      <c r="E38" s="156">
        <v>10</v>
      </c>
      <c r="F38" s="171" t="s">
        <v>250</v>
      </c>
      <c r="G38" s="147" t="s">
        <v>233</v>
      </c>
      <c r="H38" s="147" t="s">
        <v>233</v>
      </c>
      <c r="I38" s="301" t="s">
        <v>542</v>
      </c>
    </row>
    <row r="39" spans="1:9">
      <c r="A39" s="479" t="s">
        <v>74</v>
      </c>
      <c r="B39" s="465"/>
      <c r="C39" s="465"/>
      <c r="D39" s="156" t="s">
        <v>271</v>
      </c>
      <c r="E39" s="156">
        <v>84</v>
      </c>
      <c r="F39" s="171" t="s">
        <v>250</v>
      </c>
      <c r="G39" s="147" t="s">
        <v>399</v>
      </c>
      <c r="H39" s="147" t="s">
        <v>399</v>
      </c>
      <c r="I39" s="301" t="s">
        <v>399</v>
      </c>
    </row>
    <row r="40" spans="1:9">
      <c r="A40" s="479" t="s">
        <v>272</v>
      </c>
      <c r="B40" s="465"/>
      <c r="C40" s="465"/>
      <c r="D40" s="156" t="s">
        <v>273</v>
      </c>
      <c r="E40" s="156">
        <v>2</v>
      </c>
      <c r="F40" s="171" t="s">
        <v>58</v>
      </c>
      <c r="G40" s="147" t="s">
        <v>56</v>
      </c>
      <c r="H40" s="147" t="s">
        <v>44</v>
      </c>
      <c r="I40" s="380" t="s">
        <v>336</v>
      </c>
    </row>
    <row r="41" spans="1:9">
      <c r="A41" s="474" t="s">
        <v>654</v>
      </c>
      <c r="B41" s="475"/>
      <c r="C41" s="374"/>
      <c r="D41" s="156"/>
      <c r="E41" s="156"/>
      <c r="F41" s="171" t="s">
        <v>250</v>
      </c>
      <c r="G41" s="144" t="s">
        <v>652</v>
      </c>
      <c r="H41" s="144" t="s">
        <v>652</v>
      </c>
      <c r="I41" s="303" t="s">
        <v>652</v>
      </c>
    </row>
    <row r="42" spans="1:9">
      <c r="A42" s="479" t="s">
        <v>103</v>
      </c>
      <c r="B42" s="465"/>
      <c r="C42" s="465"/>
      <c r="D42" s="156" t="s">
        <v>274</v>
      </c>
      <c r="E42" s="156">
        <v>10</v>
      </c>
      <c r="F42" s="171" t="s">
        <v>250</v>
      </c>
      <c r="G42" s="147" t="s">
        <v>505</v>
      </c>
      <c r="H42" s="147" t="s">
        <v>359</v>
      </c>
      <c r="I42" s="380" t="s">
        <v>182</v>
      </c>
    </row>
    <row r="43" spans="1:9">
      <c r="A43" s="479" t="s">
        <v>105</v>
      </c>
      <c r="B43" s="465"/>
      <c r="C43" s="465"/>
      <c r="D43" s="156" t="s">
        <v>275</v>
      </c>
      <c r="E43" s="156">
        <v>1</v>
      </c>
      <c r="F43" s="171" t="s">
        <v>250</v>
      </c>
      <c r="G43" s="147" t="s">
        <v>295</v>
      </c>
      <c r="H43" s="147" t="s">
        <v>295</v>
      </c>
      <c r="I43" s="301" t="s">
        <v>295</v>
      </c>
    </row>
    <row r="44" spans="1:9">
      <c r="A44" s="479" t="s">
        <v>109</v>
      </c>
      <c r="B44" s="465"/>
      <c r="C44" s="465"/>
      <c r="D44" s="156" t="s">
        <v>275</v>
      </c>
      <c r="E44" s="156">
        <v>1</v>
      </c>
      <c r="F44" s="171" t="s">
        <v>250</v>
      </c>
      <c r="G44" s="147" t="s">
        <v>295</v>
      </c>
      <c r="H44" s="147" t="s">
        <v>295</v>
      </c>
      <c r="I44" s="301" t="s">
        <v>295</v>
      </c>
    </row>
    <row r="45" spans="1:9">
      <c r="A45" s="479" t="s">
        <v>108</v>
      </c>
      <c r="B45" s="465"/>
      <c r="C45" s="465"/>
      <c r="D45" s="156" t="s">
        <v>275</v>
      </c>
      <c r="E45" s="156">
        <v>1</v>
      </c>
      <c r="F45" s="171" t="s">
        <v>250</v>
      </c>
      <c r="G45" s="147" t="s">
        <v>295</v>
      </c>
      <c r="H45" s="147" t="s">
        <v>295</v>
      </c>
      <c r="I45" s="301" t="s">
        <v>295</v>
      </c>
    </row>
    <row r="46" spans="1:9">
      <c r="A46" s="398" t="s">
        <v>666</v>
      </c>
      <c r="B46" s="374"/>
      <c r="C46" s="374"/>
      <c r="D46" s="156"/>
      <c r="E46" s="156"/>
      <c r="F46" s="171" t="s">
        <v>250</v>
      </c>
      <c r="G46" s="144" t="s">
        <v>652</v>
      </c>
      <c r="H46" s="144" t="s">
        <v>652</v>
      </c>
      <c r="I46" s="304" t="s">
        <v>652</v>
      </c>
    </row>
    <row r="47" spans="1:9">
      <c r="A47" s="476" t="s">
        <v>667</v>
      </c>
      <c r="B47" s="477"/>
      <c r="C47" s="374"/>
      <c r="D47" s="156"/>
      <c r="E47" s="156"/>
      <c r="F47" s="171" t="s">
        <v>250</v>
      </c>
      <c r="G47" s="144" t="s">
        <v>652</v>
      </c>
      <c r="H47" s="144" t="s">
        <v>652</v>
      </c>
      <c r="I47" s="304" t="s">
        <v>652</v>
      </c>
    </row>
    <row r="48" spans="1:9">
      <c r="A48" s="479" t="s">
        <v>110</v>
      </c>
      <c r="B48" s="465"/>
      <c r="C48" s="465"/>
      <c r="D48" s="156" t="s">
        <v>275</v>
      </c>
      <c r="E48" s="156">
        <v>1</v>
      </c>
      <c r="F48" s="171" t="s">
        <v>250</v>
      </c>
      <c r="G48" s="147" t="s">
        <v>295</v>
      </c>
      <c r="H48" s="147" t="s">
        <v>295</v>
      </c>
      <c r="I48" s="301" t="s">
        <v>295</v>
      </c>
    </row>
    <row r="49" spans="1:9">
      <c r="A49" s="476" t="s">
        <v>668</v>
      </c>
      <c r="B49" s="477"/>
      <c r="C49" s="374"/>
      <c r="D49" s="156"/>
      <c r="E49" s="156"/>
      <c r="F49" s="171" t="s">
        <v>250</v>
      </c>
      <c r="G49" s="144" t="s">
        <v>652</v>
      </c>
      <c r="H49" s="144" t="s">
        <v>652</v>
      </c>
      <c r="I49" s="304" t="s">
        <v>652</v>
      </c>
    </row>
    <row r="50" spans="1:9">
      <c r="A50" s="479" t="s">
        <v>82</v>
      </c>
      <c r="B50" s="465"/>
      <c r="C50" s="465"/>
      <c r="D50" s="156" t="s">
        <v>276</v>
      </c>
      <c r="E50" s="156">
        <v>0.01</v>
      </c>
      <c r="F50" s="171" t="s">
        <v>250</v>
      </c>
      <c r="G50" s="147" t="s">
        <v>107</v>
      </c>
      <c r="H50" s="147" t="s">
        <v>107</v>
      </c>
      <c r="I50" s="380" t="s">
        <v>185</v>
      </c>
    </row>
    <row r="51" spans="1:9">
      <c r="A51" s="479" t="s">
        <v>84</v>
      </c>
      <c r="B51" s="465"/>
      <c r="C51" s="465"/>
      <c r="D51" s="156" t="s">
        <v>276</v>
      </c>
      <c r="E51" s="156">
        <v>0.01</v>
      </c>
      <c r="F51" s="171" t="s">
        <v>250</v>
      </c>
      <c r="G51" s="147" t="s">
        <v>107</v>
      </c>
      <c r="H51" s="147" t="s">
        <v>107</v>
      </c>
      <c r="I51" s="301" t="s">
        <v>107</v>
      </c>
    </row>
    <row r="52" spans="1:9">
      <c r="A52" s="479" t="s">
        <v>85</v>
      </c>
      <c r="B52" s="465"/>
      <c r="C52" s="465"/>
      <c r="D52" s="156" t="s">
        <v>276</v>
      </c>
      <c r="E52" s="156">
        <v>0.01</v>
      </c>
      <c r="F52" s="171" t="s">
        <v>250</v>
      </c>
      <c r="G52" s="147" t="s">
        <v>185</v>
      </c>
      <c r="H52" s="147" t="s">
        <v>107</v>
      </c>
      <c r="I52" s="301" t="s">
        <v>107</v>
      </c>
    </row>
    <row r="53" spans="1:9">
      <c r="A53" s="479" t="s">
        <v>86</v>
      </c>
      <c r="B53" s="465"/>
      <c r="C53" s="465"/>
      <c r="D53" s="156" t="s">
        <v>276</v>
      </c>
      <c r="E53" s="156">
        <v>0.01</v>
      </c>
      <c r="F53" s="171" t="s">
        <v>250</v>
      </c>
      <c r="G53" s="147" t="s">
        <v>333</v>
      </c>
      <c r="H53" s="147" t="s">
        <v>487</v>
      </c>
      <c r="I53" s="301" t="s">
        <v>107</v>
      </c>
    </row>
    <row r="54" spans="1:9">
      <c r="A54" s="479" t="s">
        <v>87</v>
      </c>
      <c r="B54" s="465"/>
      <c r="C54" s="465"/>
      <c r="D54" s="156" t="s">
        <v>276</v>
      </c>
      <c r="E54" s="156">
        <v>0.01</v>
      </c>
      <c r="F54" s="171" t="s">
        <v>250</v>
      </c>
      <c r="G54" s="147" t="s">
        <v>468</v>
      </c>
      <c r="H54" s="147" t="s">
        <v>204</v>
      </c>
      <c r="I54" s="301" t="s">
        <v>107</v>
      </c>
    </row>
    <row r="55" spans="1:9">
      <c r="A55" s="479" t="s">
        <v>88</v>
      </c>
      <c r="B55" s="465"/>
      <c r="C55" s="465"/>
      <c r="D55" s="156" t="s">
        <v>276</v>
      </c>
      <c r="E55" s="156">
        <v>0.01</v>
      </c>
      <c r="F55" s="171" t="s">
        <v>250</v>
      </c>
      <c r="G55" s="147" t="s">
        <v>404</v>
      </c>
      <c r="H55" s="147" t="s">
        <v>535</v>
      </c>
      <c r="I55" s="301" t="s">
        <v>107</v>
      </c>
    </row>
    <row r="56" spans="1:9">
      <c r="A56" s="461" t="s">
        <v>89</v>
      </c>
      <c r="B56" s="463"/>
      <c r="C56" s="463"/>
      <c r="D56" s="156" t="s">
        <v>276</v>
      </c>
      <c r="E56" s="156">
        <v>0.01</v>
      </c>
      <c r="F56" s="171" t="s">
        <v>250</v>
      </c>
      <c r="G56" s="147" t="s">
        <v>325</v>
      </c>
      <c r="H56" s="147" t="s">
        <v>487</v>
      </c>
      <c r="I56" s="301" t="s">
        <v>107</v>
      </c>
    </row>
    <row r="57" spans="1:9">
      <c r="A57" s="461" t="s">
        <v>90</v>
      </c>
      <c r="B57" s="463"/>
      <c r="C57" s="463"/>
      <c r="D57" s="156" t="s">
        <v>276</v>
      </c>
      <c r="E57" s="156">
        <v>0.01</v>
      </c>
      <c r="F57" s="171" t="s">
        <v>250</v>
      </c>
      <c r="G57" s="147" t="s">
        <v>361</v>
      </c>
      <c r="H57" s="147" t="s">
        <v>300</v>
      </c>
      <c r="I57" s="301" t="s">
        <v>107</v>
      </c>
    </row>
    <row r="58" spans="1:9">
      <c r="A58" s="461" t="s">
        <v>91</v>
      </c>
      <c r="B58" s="463"/>
      <c r="C58" s="463"/>
      <c r="D58" s="156" t="s">
        <v>276</v>
      </c>
      <c r="E58" s="156">
        <v>0.01</v>
      </c>
      <c r="F58" s="171" t="s">
        <v>250</v>
      </c>
      <c r="G58" s="147" t="s">
        <v>326</v>
      </c>
      <c r="H58" s="147" t="s">
        <v>310</v>
      </c>
      <c r="I58" s="301" t="s">
        <v>107</v>
      </c>
    </row>
    <row r="59" spans="1:9">
      <c r="A59" s="461" t="s">
        <v>92</v>
      </c>
      <c r="B59" s="463"/>
      <c r="C59" s="463"/>
      <c r="D59" s="156" t="s">
        <v>276</v>
      </c>
      <c r="E59" s="156">
        <v>0.01</v>
      </c>
      <c r="F59" s="171" t="s">
        <v>250</v>
      </c>
      <c r="G59" s="147" t="s">
        <v>340</v>
      </c>
      <c r="H59" s="147" t="s">
        <v>107</v>
      </c>
      <c r="I59" s="301" t="s">
        <v>107</v>
      </c>
    </row>
    <row r="60" spans="1:9">
      <c r="A60" s="461" t="s">
        <v>94</v>
      </c>
      <c r="B60" s="463"/>
      <c r="C60" s="463"/>
      <c r="D60" s="156" t="s">
        <v>276</v>
      </c>
      <c r="E60" s="156">
        <v>0.01</v>
      </c>
      <c r="F60" s="171" t="s">
        <v>250</v>
      </c>
      <c r="G60" s="147" t="s">
        <v>323</v>
      </c>
      <c r="H60" s="147" t="s">
        <v>364</v>
      </c>
      <c r="I60" s="301" t="s">
        <v>107</v>
      </c>
    </row>
    <row r="61" spans="1:9">
      <c r="A61" s="461" t="s">
        <v>96</v>
      </c>
      <c r="B61" s="463"/>
      <c r="C61" s="463"/>
      <c r="D61" s="156" t="s">
        <v>276</v>
      </c>
      <c r="E61" s="156">
        <v>0.01</v>
      </c>
      <c r="F61" s="171" t="s">
        <v>250</v>
      </c>
      <c r="G61" s="147" t="s">
        <v>185</v>
      </c>
      <c r="H61" s="147" t="s">
        <v>107</v>
      </c>
      <c r="I61" s="301" t="s">
        <v>107</v>
      </c>
    </row>
    <row r="62" spans="1:9">
      <c r="A62" s="461" t="s">
        <v>97</v>
      </c>
      <c r="B62" s="463"/>
      <c r="C62" s="463"/>
      <c r="D62" s="156" t="s">
        <v>276</v>
      </c>
      <c r="E62" s="156">
        <v>0.01</v>
      </c>
      <c r="F62" s="171" t="s">
        <v>250</v>
      </c>
      <c r="G62" s="147" t="s">
        <v>323</v>
      </c>
      <c r="H62" s="147" t="s">
        <v>469</v>
      </c>
      <c r="I62" s="301" t="s">
        <v>107</v>
      </c>
    </row>
    <row r="63" spans="1:9">
      <c r="A63" s="461" t="s">
        <v>98</v>
      </c>
      <c r="B63" s="463"/>
      <c r="C63" s="463"/>
      <c r="D63" s="156" t="s">
        <v>276</v>
      </c>
      <c r="E63" s="156">
        <v>0.01</v>
      </c>
      <c r="F63" s="171" t="s">
        <v>250</v>
      </c>
      <c r="G63" s="147" t="s">
        <v>355</v>
      </c>
      <c r="H63" s="147" t="s">
        <v>107</v>
      </c>
      <c r="I63" s="301" t="s">
        <v>107</v>
      </c>
    </row>
    <row r="64" spans="1:9">
      <c r="A64" s="461" t="s">
        <v>99</v>
      </c>
      <c r="B64" s="463"/>
      <c r="C64" s="463"/>
      <c r="D64" s="156" t="s">
        <v>276</v>
      </c>
      <c r="E64" s="156">
        <v>0.01</v>
      </c>
      <c r="F64" s="171" t="s">
        <v>250</v>
      </c>
      <c r="G64" s="147" t="s">
        <v>340</v>
      </c>
      <c r="H64" s="147" t="s">
        <v>309</v>
      </c>
      <c r="I64" s="380" t="s">
        <v>185</v>
      </c>
    </row>
    <row r="65" spans="1:9">
      <c r="A65" s="461" t="s">
        <v>100</v>
      </c>
      <c r="B65" s="463"/>
      <c r="C65" s="463"/>
      <c r="D65" s="156" t="s">
        <v>276</v>
      </c>
      <c r="E65" s="156">
        <v>0.01</v>
      </c>
      <c r="F65" s="171" t="s">
        <v>250</v>
      </c>
      <c r="G65" s="147" t="s">
        <v>439</v>
      </c>
      <c r="H65" s="147" t="s">
        <v>536</v>
      </c>
      <c r="I65" s="380" t="s">
        <v>324</v>
      </c>
    </row>
    <row r="66" spans="1:9">
      <c r="A66" s="461" t="s">
        <v>102</v>
      </c>
      <c r="B66" s="463"/>
      <c r="C66" s="463"/>
      <c r="D66" s="156" t="s">
        <v>276</v>
      </c>
      <c r="E66" s="156">
        <v>0.2</v>
      </c>
      <c r="F66" s="171" t="s">
        <v>250</v>
      </c>
      <c r="G66" s="147" t="s">
        <v>223</v>
      </c>
      <c r="H66" s="147" t="s">
        <v>172</v>
      </c>
      <c r="I66" s="301" t="s">
        <v>440</v>
      </c>
    </row>
    <row r="67" spans="1:9">
      <c r="A67" s="461" t="s">
        <v>111</v>
      </c>
      <c r="B67" s="463"/>
      <c r="C67" s="463"/>
      <c r="D67" s="156" t="s">
        <v>277</v>
      </c>
      <c r="E67" s="156">
        <v>0.1</v>
      </c>
      <c r="F67" s="171" t="s">
        <v>250</v>
      </c>
      <c r="G67" s="147" t="s">
        <v>301</v>
      </c>
      <c r="H67" s="147" t="s">
        <v>301</v>
      </c>
      <c r="I67" s="301" t="s">
        <v>301</v>
      </c>
    </row>
    <row r="68" spans="1:9">
      <c r="A68" s="461" t="s">
        <v>113</v>
      </c>
      <c r="B68" s="463"/>
      <c r="C68" s="463"/>
      <c r="D68" s="156" t="s">
        <v>277</v>
      </c>
      <c r="E68" s="156">
        <v>0.1</v>
      </c>
      <c r="F68" s="171" t="s">
        <v>250</v>
      </c>
      <c r="G68" s="147" t="s">
        <v>301</v>
      </c>
      <c r="H68" s="147" t="s">
        <v>301</v>
      </c>
      <c r="I68" s="301" t="s">
        <v>301</v>
      </c>
    </row>
    <row r="69" spans="1:9">
      <c r="A69" s="461" t="s">
        <v>114</v>
      </c>
      <c r="B69" s="463"/>
      <c r="C69" s="463"/>
      <c r="D69" s="156" t="s">
        <v>277</v>
      </c>
      <c r="E69" s="156">
        <v>0.1</v>
      </c>
      <c r="F69" s="171" t="s">
        <v>250</v>
      </c>
      <c r="G69" s="147" t="s">
        <v>301</v>
      </c>
      <c r="H69" s="147" t="s">
        <v>301</v>
      </c>
      <c r="I69" s="301" t="s">
        <v>301</v>
      </c>
    </row>
    <row r="70" spans="1:9">
      <c r="A70" s="461" t="s">
        <v>115</v>
      </c>
      <c r="B70" s="463"/>
      <c r="C70" s="463"/>
      <c r="D70" s="156" t="s">
        <v>277</v>
      </c>
      <c r="E70" s="156">
        <v>0.1</v>
      </c>
      <c r="F70" s="171" t="s">
        <v>250</v>
      </c>
      <c r="G70" s="147" t="s">
        <v>301</v>
      </c>
      <c r="H70" s="147" t="s">
        <v>301</v>
      </c>
      <c r="I70" s="301" t="s">
        <v>301</v>
      </c>
    </row>
    <row r="71" spans="1:9">
      <c r="A71" s="461" t="s">
        <v>116</v>
      </c>
      <c r="B71" s="463"/>
      <c r="C71" s="463"/>
      <c r="D71" s="156" t="s">
        <v>277</v>
      </c>
      <c r="E71" s="156">
        <v>0.1</v>
      </c>
      <c r="F71" s="171" t="s">
        <v>250</v>
      </c>
      <c r="G71" s="147" t="s">
        <v>301</v>
      </c>
      <c r="H71" s="147" t="s">
        <v>301</v>
      </c>
      <c r="I71" s="301" t="s">
        <v>301</v>
      </c>
    </row>
    <row r="72" spans="1:9">
      <c r="A72" s="397" t="s">
        <v>665</v>
      </c>
      <c r="B72" s="159"/>
      <c r="C72" s="173"/>
      <c r="D72" s="156"/>
      <c r="E72" s="156"/>
      <c r="F72" s="171" t="s">
        <v>250</v>
      </c>
      <c r="G72" s="144" t="s">
        <v>652</v>
      </c>
      <c r="H72" s="144" t="s">
        <v>652</v>
      </c>
      <c r="I72" s="304" t="s">
        <v>652</v>
      </c>
    </row>
    <row r="73" spans="1:9">
      <c r="A73" s="461" t="s">
        <v>117</v>
      </c>
      <c r="B73" s="463"/>
      <c r="C73" s="463"/>
      <c r="D73" s="156" t="s">
        <v>277</v>
      </c>
      <c r="E73" s="156">
        <v>0.1</v>
      </c>
      <c r="F73" s="171" t="s">
        <v>250</v>
      </c>
      <c r="G73" s="147" t="s">
        <v>301</v>
      </c>
      <c r="H73" s="147" t="s">
        <v>301</v>
      </c>
      <c r="I73" s="301" t="s">
        <v>301</v>
      </c>
    </row>
    <row r="74" spans="1:9">
      <c r="A74" s="461" t="s">
        <v>119</v>
      </c>
      <c r="B74" s="463"/>
      <c r="C74" s="463"/>
      <c r="D74" s="156" t="s">
        <v>277</v>
      </c>
      <c r="E74" s="156">
        <v>0.1</v>
      </c>
      <c r="F74" s="171" t="s">
        <v>250</v>
      </c>
      <c r="G74" s="147" t="s">
        <v>301</v>
      </c>
      <c r="H74" s="147" t="s">
        <v>301</v>
      </c>
      <c r="I74" s="301" t="s">
        <v>301</v>
      </c>
    </row>
    <row r="75" spans="1:9" ht="13.5" thickBot="1">
      <c r="A75" s="459" t="s">
        <v>118</v>
      </c>
      <c r="B75" s="478"/>
      <c r="C75" s="478"/>
      <c r="D75" s="305" t="s">
        <v>277</v>
      </c>
      <c r="E75" s="305">
        <v>0.1</v>
      </c>
      <c r="F75" s="306" t="s">
        <v>250</v>
      </c>
      <c r="G75" s="386" t="s">
        <v>301</v>
      </c>
      <c r="H75" s="386" t="s">
        <v>301</v>
      </c>
      <c r="I75" s="331" t="s">
        <v>301</v>
      </c>
    </row>
  </sheetData>
  <mergeCells count="64">
    <mergeCell ref="A20:C20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33:C33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2:C32"/>
    <mergeCell ref="A50:C50"/>
    <mergeCell ref="A35:C35"/>
    <mergeCell ref="A36:C36"/>
    <mergeCell ref="A37:C37"/>
    <mergeCell ref="A38:C38"/>
    <mergeCell ref="A39:C39"/>
    <mergeCell ref="A40:C40"/>
    <mergeCell ref="A42:C42"/>
    <mergeCell ref="A43:C43"/>
    <mergeCell ref="A44:C44"/>
    <mergeCell ref="A45:C45"/>
    <mergeCell ref="A48:C48"/>
    <mergeCell ref="A62:C62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8:B8"/>
    <mergeCell ref="A41:B41"/>
    <mergeCell ref="A47:B47"/>
    <mergeCell ref="A49:B49"/>
    <mergeCell ref="A75:C75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3:C73"/>
    <mergeCell ref="A74:C74"/>
  </mergeCells>
  <pageMargins left="0.70866141732283472" right="0.70866141732283472" top="0.74803149606299213" bottom="0.74803149606299213" header="0.31496062992125984" footer="0.31496062992125984"/>
  <pageSetup paperSize="9" scale="7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21">
    <pageSetUpPr fitToPage="1"/>
  </sheetPr>
  <dimension ref="A1:V75"/>
  <sheetViews>
    <sheetView tabSelected="1" zoomScale="70" zoomScaleNormal="7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Z29" sqref="Z29"/>
    </sheetView>
  </sheetViews>
  <sheetFormatPr defaultRowHeight="12.75"/>
  <cols>
    <col min="1" max="1" width="9.140625" style="3"/>
    <col min="2" max="2" width="21.140625" style="3" customWidth="1"/>
    <col min="3" max="4" width="0" style="3" hidden="1" customWidth="1"/>
    <col min="5" max="5" width="9.140625" style="27"/>
    <col min="6" max="6" width="17.5703125" style="27" customWidth="1"/>
    <col min="7" max="7" width="10.85546875" style="1" bestFit="1" customWidth="1"/>
    <col min="8" max="8" width="9.140625" style="1"/>
    <col min="9" max="9" width="10.85546875" style="1" bestFit="1" customWidth="1"/>
    <col min="10" max="10" width="9.42578125" style="1" bestFit="1" customWidth="1"/>
    <col min="11" max="11" width="10.85546875" style="1" bestFit="1" customWidth="1"/>
    <col min="12" max="12" width="9.42578125" style="1" bestFit="1" customWidth="1"/>
    <col min="13" max="13" width="10.85546875" style="1" bestFit="1" customWidth="1"/>
    <col min="14" max="14" width="9.42578125" style="1" bestFit="1" customWidth="1"/>
    <col min="15" max="15" width="10.85546875" style="1" bestFit="1" customWidth="1"/>
    <col min="16" max="16" width="9.42578125" style="1" bestFit="1" customWidth="1"/>
    <col min="17" max="17" width="10.85546875" style="1" bestFit="1" customWidth="1"/>
    <col min="18" max="18" width="9.140625" style="3" customWidth="1"/>
    <col min="19" max="16384" width="9.140625" style="3"/>
  </cols>
  <sheetData>
    <row r="1" spans="1:22">
      <c r="A1" s="376"/>
      <c r="B1" s="377"/>
      <c r="C1" s="377"/>
      <c r="D1" s="377"/>
      <c r="E1" s="326"/>
      <c r="F1" s="311" t="s">
        <v>199</v>
      </c>
      <c r="G1" s="313" t="s">
        <v>518</v>
      </c>
      <c r="H1" s="313" t="s">
        <v>588</v>
      </c>
      <c r="I1" s="313" t="s">
        <v>448</v>
      </c>
      <c r="J1" s="313" t="s">
        <v>554</v>
      </c>
      <c r="K1" s="313" t="s">
        <v>446</v>
      </c>
      <c r="L1" s="313" t="s">
        <v>553</v>
      </c>
      <c r="M1" s="313" t="s">
        <v>447</v>
      </c>
      <c r="N1" s="313" t="s">
        <v>576</v>
      </c>
      <c r="O1" s="313" t="s">
        <v>449</v>
      </c>
      <c r="P1" s="313" t="s">
        <v>552</v>
      </c>
      <c r="Q1" s="529" t="s">
        <v>516</v>
      </c>
      <c r="R1" s="539" t="s">
        <v>729</v>
      </c>
      <c r="S1" s="539" t="s">
        <v>730</v>
      </c>
      <c r="T1" s="539" t="s">
        <v>731</v>
      </c>
      <c r="U1" s="539" t="s">
        <v>732</v>
      </c>
      <c r="V1" s="540" t="s">
        <v>733</v>
      </c>
    </row>
    <row r="2" spans="1:22" ht="25.5">
      <c r="A2" s="368"/>
      <c r="B2" s="369"/>
      <c r="C2" s="369"/>
      <c r="D2" s="369"/>
      <c r="E2" s="328"/>
      <c r="F2" s="315" t="s">
        <v>24</v>
      </c>
      <c r="G2" s="151" t="s">
        <v>523</v>
      </c>
      <c r="H2" s="149" t="s">
        <v>594</v>
      </c>
      <c r="I2" s="151" t="s">
        <v>452</v>
      </c>
      <c r="J2" s="149" t="s">
        <v>452</v>
      </c>
      <c r="K2" s="151" t="s">
        <v>450</v>
      </c>
      <c r="L2" s="149" t="s">
        <v>450</v>
      </c>
      <c r="M2" s="151" t="s">
        <v>451</v>
      </c>
      <c r="N2" s="149" t="s">
        <v>451</v>
      </c>
      <c r="O2" s="151" t="s">
        <v>453</v>
      </c>
      <c r="P2" s="149" t="s">
        <v>453</v>
      </c>
      <c r="Q2" s="530" t="s">
        <v>521</v>
      </c>
      <c r="R2" s="492" t="s">
        <v>734</v>
      </c>
      <c r="S2" s="492" t="s">
        <v>724</v>
      </c>
      <c r="T2" s="492" t="s">
        <v>726</v>
      </c>
      <c r="U2" s="492" t="s">
        <v>444</v>
      </c>
      <c r="V2" s="496" t="s">
        <v>735</v>
      </c>
    </row>
    <row r="3" spans="1:22">
      <c r="A3" s="368"/>
      <c r="B3" s="369"/>
      <c r="C3" s="369"/>
      <c r="D3" s="369"/>
      <c r="E3" s="328"/>
      <c r="F3" s="315" t="s">
        <v>679</v>
      </c>
      <c r="G3" s="151">
        <v>4</v>
      </c>
      <c r="H3" s="151">
        <v>4</v>
      </c>
      <c r="I3" s="151">
        <v>4</v>
      </c>
      <c r="J3" s="151">
        <v>4</v>
      </c>
      <c r="K3" s="151">
        <v>4</v>
      </c>
      <c r="L3" s="151">
        <v>4</v>
      </c>
      <c r="M3" s="151">
        <v>4</v>
      </c>
      <c r="N3" s="151">
        <v>4</v>
      </c>
      <c r="O3" s="151">
        <v>4</v>
      </c>
      <c r="P3" s="151">
        <v>4</v>
      </c>
      <c r="Q3" s="530">
        <v>4</v>
      </c>
      <c r="R3" s="493" t="s">
        <v>26</v>
      </c>
      <c r="S3" s="493" t="s">
        <v>26</v>
      </c>
      <c r="T3" s="493" t="s">
        <v>26</v>
      </c>
      <c r="U3" s="493" t="s">
        <v>26</v>
      </c>
      <c r="V3" s="497" t="s">
        <v>26</v>
      </c>
    </row>
    <row r="4" spans="1:22">
      <c r="A4" s="368"/>
      <c r="B4" s="369"/>
      <c r="C4" s="369"/>
      <c r="D4" s="369"/>
      <c r="E4" s="328"/>
      <c r="F4" s="315" t="s">
        <v>246</v>
      </c>
      <c r="G4" s="151" t="s">
        <v>26</v>
      </c>
      <c r="H4" s="151" t="s">
        <v>26</v>
      </c>
      <c r="I4" s="151" t="s">
        <v>26</v>
      </c>
      <c r="J4" s="151" t="s">
        <v>26</v>
      </c>
      <c r="K4" s="151" t="s">
        <v>26</v>
      </c>
      <c r="L4" s="151" t="s">
        <v>26</v>
      </c>
      <c r="M4" s="151" t="s">
        <v>26</v>
      </c>
      <c r="N4" s="151" t="s">
        <v>26</v>
      </c>
      <c r="O4" s="151" t="s">
        <v>26</v>
      </c>
      <c r="P4" s="151" t="s">
        <v>26</v>
      </c>
      <c r="Q4" s="530" t="s">
        <v>26</v>
      </c>
      <c r="R4" s="493" t="s">
        <v>26</v>
      </c>
      <c r="S4" s="493" t="s">
        <v>26</v>
      </c>
      <c r="T4" s="493" t="s">
        <v>26</v>
      </c>
      <c r="U4" s="493" t="s">
        <v>26</v>
      </c>
      <c r="V4" s="497" t="s">
        <v>26</v>
      </c>
    </row>
    <row r="5" spans="1:22">
      <c r="A5" s="368"/>
      <c r="B5" s="369"/>
      <c r="C5" s="369"/>
      <c r="D5" s="369"/>
      <c r="E5" s="328"/>
      <c r="F5" s="315" t="s">
        <v>27</v>
      </c>
      <c r="G5" s="153" t="s">
        <v>539</v>
      </c>
      <c r="H5" s="153" t="s">
        <v>539</v>
      </c>
      <c r="I5" s="153" t="s">
        <v>539</v>
      </c>
      <c r="J5" s="153" t="s">
        <v>539</v>
      </c>
      <c r="K5" s="153" t="s">
        <v>539</v>
      </c>
      <c r="L5" s="153" t="s">
        <v>539</v>
      </c>
      <c r="M5" s="153" t="s">
        <v>539</v>
      </c>
      <c r="N5" s="153" t="s">
        <v>539</v>
      </c>
      <c r="O5" s="153" t="s">
        <v>539</v>
      </c>
      <c r="P5" s="153" t="s">
        <v>539</v>
      </c>
      <c r="Q5" s="531" t="s">
        <v>539</v>
      </c>
      <c r="R5" s="494" t="s">
        <v>539</v>
      </c>
      <c r="S5" s="494" t="s">
        <v>539</v>
      </c>
      <c r="T5" s="494" t="s">
        <v>539</v>
      </c>
      <c r="U5" s="494" t="s">
        <v>539</v>
      </c>
      <c r="V5" s="498" t="s">
        <v>539</v>
      </c>
    </row>
    <row r="6" spans="1:22">
      <c r="A6" s="368"/>
      <c r="B6" s="369"/>
      <c r="C6" s="369"/>
      <c r="D6" s="369"/>
      <c r="E6" s="328"/>
      <c r="F6" s="315" t="s">
        <v>29</v>
      </c>
      <c r="G6" s="169" t="s">
        <v>515</v>
      </c>
      <c r="H6" s="169" t="s">
        <v>279</v>
      </c>
      <c r="I6" s="169" t="s">
        <v>445</v>
      </c>
      <c r="J6" s="169" t="s">
        <v>279</v>
      </c>
      <c r="K6" s="169" t="s">
        <v>445</v>
      </c>
      <c r="L6" s="169" t="s">
        <v>279</v>
      </c>
      <c r="M6" s="169" t="s">
        <v>445</v>
      </c>
      <c r="N6" s="169" t="s">
        <v>564</v>
      </c>
      <c r="O6" s="169" t="s">
        <v>445</v>
      </c>
      <c r="P6" s="169" t="s">
        <v>279</v>
      </c>
      <c r="Q6" s="532" t="s">
        <v>515</v>
      </c>
      <c r="R6" s="493" t="s">
        <v>727</v>
      </c>
      <c r="S6" s="493" t="s">
        <v>727</v>
      </c>
      <c r="T6" s="493" t="s">
        <v>727</v>
      </c>
      <c r="U6" s="493" t="s">
        <v>727</v>
      </c>
      <c r="V6" s="497" t="s">
        <v>727</v>
      </c>
    </row>
    <row r="7" spans="1:22" ht="13.5" thickBot="1">
      <c r="A7" s="368"/>
      <c r="B7" s="369"/>
      <c r="C7" s="369"/>
      <c r="D7" s="369"/>
      <c r="E7" s="328"/>
      <c r="F7" s="320" t="s">
        <v>30</v>
      </c>
      <c r="G7" s="292" t="s">
        <v>26</v>
      </c>
      <c r="H7" s="292" t="s">
        <v>280</v>
      </c>
      <c r="I7" s="292" t="s">
        <v>26</v>
      </c>
      <c r="J7" s="292" t="s">
        <v>280</v>
      </c>
      <c r="K7" s="292" t="s">
        <v>26</v>
      </c>
      <c r="L7" s="292" t="s">
        <v>280</v>
      </c>
      <c r="M7" s="292" t="s">
        <v>26</v>
      </c>
      <c r="N7" s="292" t="s">
        <v>280</v>
      </c>
      <c r="O7" s="292" t="s">
        <v>26</v>
      </c>
      <c r="P7" s="292" t="s">
        <v>280</v>
      </c>
      <c r="Q7" s="533" t="s">
        <v>26</v>
      </c>
      <c r="R7" s="500"/>
      <c r="S7" s="500"/>
      <c r="T7" s="500"/>
      <c r="U7" s="500"/>
      <c r="V7" s="501"/>
    </row>
    <row r="8" spans="1:22">
      <c r="A8" s="480" t="s">
        <v>31</v>
      </c>
      <c r="B8" s="481"/>
      <c r="C8" s="340"/>
      <c r="D8" s="340" t="s">
        <v>247</v>
      </c>
      <c r="E8" s="333" t="s">
        <v>34</v>
      </c>
      <c r="F8" s="295" t="s">
        <v>32</v>
      </c>
      <c r="G8" s="298"/>
      <c r="H8" s="298"/>
      <c r="I8" s="298"/>
      <c r="J8" s="298"/>
      <c r="K8" s="298"/>
      <c r="L8" s="298"/>
      <c r="M8" s="298"/>
      <c r="N8" s="298"/>
      <c r="O8" s="298"/>
      <c r="P8" s="298"/>
      <c r="Q8" s="534"/>
      <c r="R8" s="502"/>
      <c r="S8" s="502"/>
      <c r="T8" s="502"/>
      <c r="U8" s="502"/>
      <c r="V8" s="503"/>
    </row>
    <row r="9" spans="1:22">
      <c r="A9" s="461" t="s">
        <v>248</v>
      </c>
      <c r="B9" s="465"/>
      <c r="C9" s="465"/>
      <c r="D9" s="137" t="s">
        <v>249</v>
      </c>
      <c r="E9" s="156">
        <v>0.16</v>
      </c>
      <c r="F9" s="171" t="s">
        <v>250</v>
      </c>
      <c r="G9" s="147" t="s">
        <v>101</v>
      </c>
      <c r="H9" s="147" t="s">
        <v>155</v>
      </c>
      <c r="I9" s="147" t="s">
        <v>153</v>
      </c>
      <c r="J9" s="147" t="s">
        <v>402</v>
      </c>
      <c r="K9" s="147" t="s">
        <v>155</v>
      </c>
      <c r="L9" s="147" t="s">
        <v>155</v>
      </c>
      <c r="M9" s="147" t="s">
        <v>223</v>
      </c>
      <c r="N9" s="147" t="s">
        <v>101</v>
      </c>
      <c r="O9" s="147" t="s">
        <v>286</v>
      </c>
      <c r="P9" s="147" t="s">
        <v>187</v>
      </c>
      <c r="Q9" s="535" t="s">
        <v>155</v>
      </c>
      <c r="R9" s="495" t="s">
        <v>286</v>
      </c>
      <c r="S9" s="495" t="s">
        <v>61</v>
      </c>
      <c r="T9" s="495" t="s">
        <v>177</v>
      </c>
      <c r="U9" s="495" t="s">
        <v>223</v>
      </c>
      <c r="V9" s="499" t="s">
        <v>286</v>
      </c>
    </row>
    <row r="10" spans="1:22">
      <c r="A10" s="461" t="s">
        <v>251</v>
      </c>
      <c r="B10" s="465"/>
      <c r="C10" s="465"/>
      <c r="D10" s="137" t="s">
        <v>249</v>
      </c>
      <c r="E10" s="156">
        <v>0.03</v>
      </c>
      <c r="F10" s="171" t="s">
        <v>250</v>
      </c>
      <c r="G10" s="147" t="s">
        <v>527</v>
      </c>
      <c r="H10" s="147" t="s">
        <v>186</v>
      </c>
      <c r="I10" s="147" t="s">
        <v>421</v>
      </c>
      <c r="J10" s="147" t="s">
        <v>556</v>
      </c>
      <c r="K10" s="147" t="s">
        <v>288</v>
      </c>
      <c r="L10" s="147" t="s">
        <v>483</v>
      </c>
      <c r="M10" s="147" t="s">
        <v>288</v>
      </c>
      <c r="N10" s="147" t="s">
        <v>565</v>
      </c>
      <c r="O10" s="147" t="s">
        <v>454</v>
      </c>
      <c r="P10" s="147" t="s">
        <v>555</v>
      </c>
      <c r="Q10" s="535" t="s">
        <v>288</v>
      </c>
      <c r="R10" s="541" t="s">
        <v>598</v>
      </c>
      <c r="S10" s="541" t="s">
        <v>598</v>
      </c>
      <c r="T10" s="541" t="s">
        <v>598</v>
      </c>
      <c r="U10" s="541" t="s">
        <v>598</v>
      </c>
      <c r="V10" s="542" t="s">
        <v>598</v>
      </c>
    </row>
    <row r="11" spans="1:22">
      <c r="A11" s="461" t="s">
        <v>252</v>
      </c>
      <c r="B11" s="465"/>
      <c r="C11" s="465"/>
      <c r="D11" s="137" t="s">
        <v>249</v>
      </c>
      <c r="E11" s="156">
        <v>0.25</v>
      </c>
      <c r="F11" s="171" t="s">
        <v>250</v>
      </c>
      <c r="G11" s="147" t="s">
        <v>362</v>
      </c>
      <c r="H11" s="147" t="s">
        <v>345</v>
      </c>
      <c r="I11" s="147" t="s">
        <v>455</v>
      </c>
      <c r="J11" s="147" t="s">
        <v>206</v>
      </c>
      <c r="K11" s="147" t="s">
        <v>296</v>
      </c>
      <c r="L11" s="147" t="s">
        <v>169</v>
      </c>
      <c r="M11" s="147" t="s">
        <v>395</v>
      </c>
      <c r="N11" s="290" t="s">
        <v>395</v>
      </c>
      <c r="O11" s="147" t="s">
        <v>427</v>
      </c>
      <c r="P11" s="147" t="s">
        <v>283</v>
      </c>
      <c r="Q11" s="535" t="s">
        <v>412</v>
      </c>
      <c r="R11" s="495" t="s">
        <v>455</v>
      </c>
      <c r="S11" s="495" t="s">
        <v>541</v>
      </c>
      <c r="T11" s="495" t="s">
        <v>405</v>
      </c>
      <c r="U11" s="495" t="s">
        <v>458</v>
      </c>
      <c r="V11" s="499" t="s">
        <v>736</v>
      </c>
    </row>
    <row r="12" spans="1:22">
      <c r="A12" s="461" t="s">
        <v>253</v>
      </c>
      <c r="B12" s="465"/>
      <c r="C12" s="465"/>
      <c r="D12" s="137" t="s">
        <v>249</v>
      </c>
      <c r="E12" s="156">
        <v>0.4</v>
      </c>
      <c r="F12" s="171" t="s">
        <v>250</v>
      </c>
      <c r="G12" s="147" t="s">
        <v>173</v>
      </c>
      <c r="H12" s="147" t="s">
        <v>209</v>
      </c>
      <c r="I12" s="147" t="s">
        <v>153</v>
      </c>
      <c r="J12" s="147" t="s">
        <v>176</v>
      </c>
      <c r="K12" s="147" t="s">
        <v>228</v>
      </c>
      <c r="L12" s="147" t="s">
        <v>188</v>
      </c>
      <c r="M12" s="147" t="s">
        <v>330</v>
      </c>
      <c r="N12" s="147" t="s">
        <v>286</v>
      </c>
      <c r="O12" s="147" t="s">
        <v>228</v>
      </c>
      <c r="P12" s="147" t="s">
        <v>152</v>
      </c>
      <c r="Q12" s="535" t="s">
        <v>228</v>
      </c>
      <c r="R12" s="495" t="s">
        <v>227</v>
      </c>
      <c r="S12" s="495" t="s">
        <v>696</v>
      </c>
      <c r="T12" s="495" t="s">
        <v>61</v>
      </c>
      <c r="U12" s="495" t="s">
        <v>187</v>
      </c>
      <c r="V12" s="499" t="s">
        <v>728</v>
      </c>
    </row>
    <row r="13" spans="1:22">
      <c r="A13" s="461" t="s">
        <v>254</v>
      </c>
      <c r="B13" s="465"/>
      <c r="C13" s="465"/>
      <c r="D13" s="137" t="s">
        <v>249</v>
      </c>
      <c r="E13" s="156">
        <v>5.5</v>
      </c>
      <c r="F13" s="171" t="s">
        <v>250</v>
      </c>
      <c r="G13" s="147" t="s">
        <v>166</v>
      </c>
      <c r="H13" s="147" t="s">
        <v>358</v>
      </c>
      <c r="I13" s="147" t="s">
        <v>50</v>
      </c>
      <c r="J13" s="147" t="s">
        <v>164</v>
      </c>
      <c r="K13" s="147" t="s">
        <v>368</v>
      </c>
      <c r="L13" s="147" t="s">
        <v>344</v>
      </c>
      <c r="M13" s="147" t="s">
        <v>213</v>
      </c>
      <c r="N13" s="147" t="s">
        <v>160</v>
      </c>
      <c r="O13" s="147" t="s">
        <v>213</v>
      </c>
      <c r="P13" s="147" t="s">
        <v>557</v>
      </c>
      <c r="Q13" s="535" t="s">
        <v>240</v>
      </c>
      <c r="R13" s="495" t="s">
        <v>167</v>
      </c>
      <c r="S13" s="495" t="s">
        <v>737</v>
      </c>
      <c r="T13" s="495" t="s">
        <v>168</v>
      </c>
      <c r="U13" s="495" t="s">
        <v>738</v>
      </c>
      <c r="V13" s="499" t="s">
        <v>162</v>
      </c>
    </row>
    <row r="14" spans="1:22">
      <c r="A14" s="461" t="s">
        <v>255</v>
      </c>
      <c r="B14" s="465"/>
      <c r="C14" s="465"/>
      <c r="D14" s="137" t="s">
        <v>249</v>
      </c>
      <c r="E14" s="156">
        <v>0.09</v>
      </c>
      <c r="F14" s="171" t="s">
        <v>250</v>
      </c>
      <c r="G14" s="147" t="s">
        <v>528</v>
      </c>
      <c r="H14" s="147" t="s">
        <v>366</v>
      </c>
      <c r="I14" s="147" t="s">
        <v>325</v>
      </c>
      <c r="J14" s="147" t="s">
        <v>541</v>
      </c>
      <c r="K14" s="147" t="s">
        <v>437</v>
      </c>
      <c r="L14" s="147" t="s">
        <v>179</v>
      </c>
      <c r="M14" s="147" t="s">
        <v>456</v>
      </c>
      <c r="N14" s="147" t="s">
        <v>566</v>
      </c>
      <c r="O14" s="147" t="s">
        <v>299</v>
      </c>
      <c r="P14" s="147" t="s">
        <v>342</v>
      </c>
      <c r="Q14" s="535" t="s">
        <v>333</v>
      </c>
      <c r="R14" s="504">
        <v>0.34</v>
      </c>
      <c r="S14" s="504">
        <v>0.57999999999999996</v>
      </c>
      <c r="T14" s="504">
        <v>0.21</v>
      </c>
      <c r="U14" s="504">
        <v>1.7</v>
      </c>
      <c r="V14" s="505">
        <v>1</v>
      </c>
    </row>
    <row r="15" spans="1:22">
      <c r="A15" s="461" t="s">
        <v>256</v>
      </c>
      <c r="B15" s="465"/>
      <c r="C15" s="465"/>
      <c r="D15" s="137" t="s">
        <v>249</v>
      </c>
      <c r="E15" s="156">
        <v>0.01</v>
      </c>
      <c r="F15" s="171" t="s">
        <v>250</v>
      </c>
      <c r="G15" s="147" t="s">
        <v>397</v>
      </c>
      <c r="H15" s="290" t="s">
        <v>107</v>
      </c>
      <c r="I15" s="147" t="s">
        <v>397</v>
      </c>
      <c r="J15" s="290" t="s">
        <v>397</v>
      </c>
      <c r="K15" s="147" t="s">
        <v>397</v>
      </c>
      <c r="L15" s="290" t="s">
        <v>397</v>
      </c>
      <c r="M15" s="147" t="s">
        <v>397</v>
      </c>
      <c r="N15" s="290" t="s">
        <v>107</v>
      </c>
      <c r="O15" s="147" t="s">
        <v>397</v>
      </c>
      <c r="P15" s="290" t="s">
        <v>397</v>
      </c>
      <c r="Q15" s="535" t="s">
        <v>397</v>
      </c>
      <c r="R15" s="541" t="s">
        <v>107</v>
      </c>
      <c r="S15" s="541" t="s">
        <v>107</v>
      </c>
      <c r="T15" s="541" t="s">
        <v>107</v>
      </c>
      <c r="U15" s="541" t="s">
        <v>107</v>
      </c>
      <c r="V15" s="542" t="s">
        <v>107</v>
      </c>
    </row>
    <row r="16" spans="1:22">
      <c r="A16" s="461" t="s">
        <v>257</v>
      </c>
      <c r="B16" s="465"/>
      <c r="C16" s="465"/>
      <c r="D16" s="137" t="s">
        <v>249</v>
      </c>
      <c r="E16" s="156">
        <v>0.5</v>
      </c>
      <c r="F16" s="171" t="s">
        <v>250</v>
      </c>
      <c r="G16" s="147" t="s">
        <v>316</v>
      </c>
      <c r="H16" s="147" t="s">
        <v>123</v>
      </c>
      <c r="I16" s="147" t="s">
        <v>153</v>
      </c>
      <c r="J16" s="147" t="s">
        <v>223</v>
      </c>
      <c r="K16" s="147" t="s">
        <v>179</v>
      </c>
      <c r="L16" s="147" t="s">
        <v>173</v>
      </c>
      <c r="M16" s="147" t="s">
        <v>153</v>
      </c>
      <c r="N16" s="147" t="s">
        <v>123</v>
      </c>
      <c r="O16" s="147" t="s">
        <v>307</v>
      </c>
      <c r="P16" s="147" t="s">
        <v>354</v>
      </c>
      <c r="Q16" s="535" t="s">
        <v>319</v>
      </c>
      <c r="R16" s="504">
        <v>2.1</v>
      </c>
      <c r="S16" s="504">
        <v>2.6</v>
      </c>
      <c r="T16" s="504">
        <v>2</v>
      </c>
      <c r="U16" s="504">
        <v>5.6</v>
      </c>
      <c r="V16" s="505">
        <v>2</v>
      </c>
    </row>
    <row r="17" spans="1:22">
      <c r="A17" s="461" t="s">
        <v>258</v>
      </c>
      <c r="B17" s="465"/>
      <c r="C17" s="465"/>
      <c r="D17" s="137" t="s">
        <v>249</v>
      </c>
      <c r="E17" s="156">
        <v>0.25</v>
      </c>
      <c r="F17" s="171" t="s">
        <v>250</v>
      </c>
      <c r="G17" s="147" t="s">
        <v>395</v>
      </c>
      <c r="H17" s="147" t="s">
        <v>204</v>
      </c>
      <c r="I17" s="147" t="s">
        <v>300</v>
      </c>
      <c r="J17" s="147" t="s">
        <v>509</v>
      </c>
      <c r="K17" s="147" t="s">
        <v>457</v>
      </c>
      <c r="L17" s="147" t="s">
        <v>296</v>
      </c>
      <c r="M17" s="147" t="s">
        <v>458</v>
      </c>
      <c r="N17" s="147" t="s">
        <v>155</v>
      </c>
      <c r="O17" s="147" t="s">
        <v>457</v>
      </c>
      <c r="P17" s="147" t="s">
        <v>457</v>
      </c>
      <c r="Q17" s="535" t="s">
        <v>395</v>
      </c>
      <c r="R17" s="504">
        <v>0.3</v>
      </c>
      <c r="S17" s="504">
        <v>0.27</v>
      </c>
      <c r="T17" s="504">
        <v>0.3</v>
      </c>
      <c r="U17" s="504">
        <v>0.5</v>
      </c>
      <c r="V17" s="505">
        <v>0.28000000000000003</v>
      </c>
    </row>
    <row r="18" spans="1:22">
      <c r="A18" s="461" t="s">
        <v>259</v>
      </c>
      <c r="B18" s="465"/>
      <c r="C18" s="465"/>
      <c r="D18" s="137" t="s">
        <v>249</v>
      </c>
      <c r="E18" s="156">
        <v>1.25</v>
      </c>
      <c r="F18" s="171" t="s">
        <v>250</v>
      </c>
      <c r="G18" s="147" t="s">
        <v>460</v>
      </c>
      <c r="H18" s="147" t="s">
        <v>600</v>
      </c>
      <c r="I18" s="147" t="s">
        <v>461</v>
      </c>
      <c r="J18" s="147" t="s">
        <v>560</v>
      </c>
      <c r="K18" s="147" t="s">
        <v>459</v>
      </c>
      <c r="L18" s="147" t="s">
        <v>559</v>
      </c>
      <c r="M18" s="147" t="s">
        <v>460</v>
      </c>
      <c r="N18" s="147" t="s">
        <v>568</v>
      </c>
      <c r="O18" s="147" t="s">
        <v>462</v>
      </c>
      <c r="P18" s="147" t="s">
        <v>558</v>
      </c>
      <c r="Q18" s="535" t="s">
        <v>529</v>
      </c>
      <c r="R18" s="504">
        <v>37.799999999999997</v>
      </c>
      <c r="S18" s="504">
        <v>27.5</v>
      </c>
      <c r="T18" s="504">
        <v>47.3</v>
      </c>
      <c r="U18" s="504">
        <v>59.8</v>
      </c>
      <c r="V18" s="505">
        <v>74.099999999999994</v>
      </c>
    </row>
    <row r="19" spans="1:22">
      <c r="A19" s="461" t="s">
        <v>657</v>
      </c>
      <c r="B19" s="463"/>
      <c r="C19" s="463"/>
      <c r="D19" s="30"/>
      <c r="E19" s="100"/>
      <c r="F19" s="171" t="s">
        <v>250</v>
      </c>
      <c r="G19" s="142" t="s">
        <v>652</v>
      </c>
      <c r="H19" s="142" t="s">
        <v>652</v>
      </c>
      <c r="I19" s="142" t="s">
        <v>652</v>
      </c>
      <c r="J19" s="142" t="s">
        <v>652</v>
      </c>
      <c r="K19" s="142" t="s">
        <v>652</v>
      </c>
      <c r="L19" s="142" t="s">
        <v>652</v>
      </c>
      <c r="M19" s="142" t="s">
        <v>652</v>
      </c>
      <c r="N19" s="142" t="s">
        <v>652</v>
      </c>
      <c r="O19" s="142" t="s">
        <v>652</v>
      </c>
      <c r="P19" s="142" t="s">
        <v>652</v>
      </c>
      <c r="Q19" s="536" t="s">
        <v>652</v>
      </c>
      <c r="R19" s="30"/>
      <c r="S19" s="30"/>
      <c r="T19" s="30"/>
      <c r="U19" s="30"/>
      <c r="V19" s="60"/>
    </row>
    <row r="20" spans="1:22">
      <c r="A20" s="461" t="s">
        <v>658</v>
      </c>
      <c r="B20" s="463"/>
      <c r="C20" s="463"/>
      <c r="D20" s="30"/>
      <c r="E20" s="100"/>
      <c r="F20" s="171" t="s">
        <v>250</v>
      </c>
      <c r="G20" s="142" t="s">
        <v>652</v>
      </c>
      <c r="H20" s="142" t="s">
        <v>652</v>
      </c>
      <c r="I20" s="142" t="s">
        <v>652</v>
      </c>
      <c r="J20" s="142" t="s">
        <v>652</v>
      </c>
      <c r="K20" s="142" t="s">
        <v>652</v>
      </c>
      <c r="L20" s="142" t="s">
        <v>652</v>
      </c>
      <c r="M20" s="142" t="s">
        <v>652</v>
      </c>
      <c r="N20" s="142" t="s">
        <v>652</v>
      </c>
      <c r="O20" s="142" t="s">
        <v>652</v>
      </c>
      <c r="P20" s="142" t="s">
        <v>652</v>
      </c>
      <c r="Q20" s="536" t="s">
        <v>652</v>
      </c>
      <c r="R20" s="30"/>
      <c r="S20" s="30"/>
      <c r="T20" s="30"/>
      <c r="U20" s="30"/>
      <c r="V20" s="60"/>
    </row>
    <row r="21" spans="1:22">
      <c r="A21" s="461" t="s">
        <v>659</v>
      </c>
      <c r="B21" s="463"/>
      <c r="C21" s="463"/>
      <c r="D21" s="30"/>
      <c r="E21" s="100"/>
      <c r="F21" s="171" t="s">
        <v>250</v>
      </c>
      <c r="G21" s="142" t="s">
        <v>652</v>
      </c>
      <c r="H21" s="142" t="s">
        <v>652</v>
      </c>
      <c r="I21" s="142" t="s">
        <v>652</v>
      </c>
      <c r="J21" s="142" t="s">
        <v>652</v>
      </c>
      <c r="K21" s="142" t="s">
        <v>652</v>
      </c>
      <c r="L21" s="142" t="s">
        <v>652</v>
      </c>
      <c r="M21" s="142" t="s">
        <v>652</v>
      </c>
      <c r="N21" s="142" t="s">
        <v>652</v>
      </c>
      <c r="O21" s="142" t="s">
        <v>652</v>
      </c>
      <c r="P21" s="142" t="s">
        <v>652</v>
      </c>
      <c r="Q21" s="536" t="s">
        <v>652</v>
      </c>
      <c r="R21" s="30"/>
      <c r="S21" s="30"/>
      <c r="T21" s="30"/>
      <c r="U21" s="30"/>
      <c r="V21" s="60"/>
    </row>
    <row r="22" spans="1:22">
      <c r="A22" s="461" t="s">
        <v>660</v>
      </c>
      <c r="B22" s="463"/>
      <c r="C22" s="463"/>
      <c r="D22" s="30"/>
      <c r="E22" s="100"/>
      <c r="F22" s="171" t="s">
        <v>250</v>
      </c>
      <c r="G22" s="142" t="s">
        <v>652</v>
      </c>
      <c r="H22" s="142" t="s">
        <v>652</v>
      </c>
      <c r="I22" s="142" t="s">
        <v>652</v>
      </c>
      <c r="J22" s="142" t="s">
        <v>652</v>
      </c>
      <c r="K22" s="142" t="s">
        <v>652</v>
      </c>
      <c r="L22" s="142" t="s">
        <v>652</v>
      </c>
      <c r="M22" s="142" t="s">
        <v>652</v>
      </c>
      <c r="N22" s="142" t="s">
        <v>652</v>
      </c>
      <c r="O22" s="142" t="s">
        <v>652</v>
      </c>
      <c r="P22" s="142" t="s">
        <v>652</v>
      </c>
      <c r="Q22" s="536" t="s">
        <v>652</v>
      </c>
      <c r="R22" s="30"/>
      <c r="S22" s="30"/>
      <c r="T22" s="30"/>
      <c r="U22" s="30"/>
      <c r="V22" s="60"/>
    </row>
    <row r="23" spans="1:22">
      <c r="A23" s="461" t="s">
        <v>661</v>
      </c>
      <c r="B23" s="463"/>
      <c r="C23" s="463"/>
      <c r="D23" s="30"/>
      <c r="E23" s="100"/>
      <c r="F23" s="171" t="s">
        <v>250</v>
      </c>
      <c r="G23" s="142" t="s">
        <v>652</v>
      </c>
      <c r="H23" s="142" t="s">
        <v>652</v>
      </c>
      <c r="I23" s="142" t="s">
        <v>652</v>
      </c>
      <c r="J23" s="142" t="s">
        <v>652</v>
      </c>
      <c r="K23" s="142" t="s">
        <v>652</v>
      </c>
      <c r="L23" s="142" t="s">
        <v>652</v>
      </c>
      <c r="M23" s="142" t="s">
        <v>652</v>
      </c>
      <c r="N23" s="142" t="s">
        <v>652</v>
      </c>
      <c r="O23" s="142" t="s">
        <v>652</v>
      </c>
      <c r="P23" s="142" t="s">
        <v>652</v>
      </c>
      <c r="Q23" s="536" t="s">
        <v>652</v>
      </c>
      <c r="R23" s="30"/>
      <c r="S23" s="30"/>
      <c r="T23" s="30"/>
      <c r="U23" s="30"/>
      <c r="V23" s="60"/>
    </row>
    <row r="24" spans="1:22">
      <c r="A24" s="461" t="s">
        <v>662</v>
      </c>
      <c r="B24" s="463"/>
      <c r="C24" s="463"/>
      <c r="D24" s="30"/>
      <c r="E24" s="100"/>
      <c r="F24" s="171" t="s">
        <v>250</v>
      </c>
      <c r="G24" s="142" t="s">
        <v>652</v>
      </c>
      <c r="H24" s="142" t="s">
        <v>652</v>
      </c>
      <c r="I24" s="142" t="s">
        <v>652</v>
      </c>
      <c r="J24" s="142" t="s">
        <v>652</v>
      </c>
      <c r="K24" s="142" t="s">
        <v>652</v>
      </c>
      <c r="L24" s="142" t="s">
        <v>652</v>
      </c>
      <c r="M24" s="142" t="s">
        <v>652</v>
      </c>
      <c r="N24" s="142" t="s">
        <v>652</v>
      </c>
      <c r="O24" s="142" t="s">
        <v>652</v>
      </c>
      <c r="P24" s="142" t="s">
        <v>652</v>
      </c>
      <c r="Q24" s="536" t="s">
        <v>652</v>
      </c>
      <c r="R24" s="30"/>
      <c r="S24" s="30"/>
      <c r="T24" s="30"/>
      <c r="U24" s="30"/>
      <c r="V24" s="60"/>
    </row>
    <row r="25" spans="1:22">
      <c r="A25" s="461" t="s">
        <v>260</v>
      </c>
      <c r="B25" s="465"/>
      <c r="C25" s="465"/>
      <c r="D25" s="137" t="s">
        <v>261</v>
      </c>
      <c r="E25" s="156">
        <v>1</v>
      </c>
      <c r="F25" s="171" t="s">
        <v>262</v>
      </c>
      <c r="G25" s="147" t="s">
        <v>533</v>
      </c>
      <c r="H25" s="147" t="s">
        <v>602</v>
      </c>
      <c r="I25" s="147" t="s">
        <v>465</v>
      </c>
      <c r="J25" s="147" t="s">
        <v>562</v>
      </c>
      <c r="K25" s="147" t="s">
        <v>463</v>
      </c>
      <c r="L25" s="147" t="s">
        <v>544</v>
      </c>
      <c r="M25" s="147" t="s">
        <v>464</v>
      </c>
      <c r="N25" s="147" t="s">
        <v>570</v>
      </c>
      <c r="O25" s="147" t="s">
        <v>466</v>
      </c>
      <c r="P25" s="147" t="s">
        <v>561</v>
      </c>
      <c r="Q25" s="535" t="s">
        <v>531</v>
      </c>
      <c r="R25" s="504">
        <v>982</v>
      </c>
      <c r="S25" s="504">
        <v>547</v>
      </c>
      <c r="T25" s="504">
        <v>400</v>
      </c>
      <c r="U25" s="504">
        <v>1490</v>
      </c>
      <c r="V25" s="505">
        <v>565</v>
      </c>
    </row>
    <row r="26" spans="1:22">
      <c r="A26" s="461" t="s">
        <v>79</v>
      </c>
      <c r="B26" s="465"/>
      <c r="C26" s="465"/>
      <c r="D26" s="137" t="s">
        <v>263</v>
      </c>
      <c r="E26" s="156"/>
      <c r="F26" s="171"/>
      <c r="G26" s="147" t="s">
        <v>226</v>
      </c>
      <c r="H26" s="147" t="s">
        <v>284</v>
      </c>
      <c r="I26" s="147" t="s">
        <v>314</v>
      </c>
      <c r="J26" s="147" t="s">
        <v>226</v>
      </c>
      <c r="K26" s="147" t="s">
        <v>225</v>
      </c>
      <c r="L26" s="147" t="s">
        <v>225</v>
      </c>
      <c r="M26" s="147" t="s">
        <v>224</v>
      </c>
      <c r="N26" s="147" t="s">
        <v>283</v>
      </c>
      <c r="O26" s="147" t="s">
        <v>224</v>
      </c>
      <c r="P26" s="147" t="s">
        <v>76</v>
      </c>
      <c r="Q26" s="535" t="s">
        <v>224</v>
      </c>
      <c r="R26" s="504">
        <v>6.8</v>
      </c>
      <c r="S26" s="504">
        <v>7.4</v>
      </c>
      <c r="T26" s="504">
        <v>7.5</v>
      </c>
      <c r="U26" s="504">
        <v>6.7</v>
      </c>
      <c r="V26" s="505">
        <v>7.2</v>
      </c>
    </row>
    <row r="27" spans="1:22">
      <c r="A27" s="461" t="s">
        <v>64</v>
      </c>
      <c r="B27" s="465"/>
      <c r="C27" s="465"/>
      <c r="D27" s="137" t="s">
        <v>68</v>
      </c>
      <c r="E27" s="156">
        <v>40</v>
      </c>
      <c r="F27" s="171" t="s">
        <v>250</v>
      </c>
      <c r="G27" s="147" t="s">
        <v>294</v>
      </c>
      <c r="H27" s="290" t="s">
        <v>294</v>
      </c>
      <c r="I27" s="147" t="s">
        <v>294</v>
      </c>
      <c r="J27" s="290" t="s">
        <v>294</v>
      </c>
      <c r="K27" s="147" t="s">
        <v>294</v>
      </c>
      <c r="L27" s="290" t="s">
        <v>294</v>
      </c>
      <c r="M27" s="147" t="s">
        <v>294</v>
      </c>
      <c r="N27" s="290" t="s">
        <v>294</v>
      </c>
      <c r="O27" s="147" t="s">
        <v>294</v>
      </c>
      <c r="P27" s="290" t="s">
        <v>294</v>
      </c>
      <c r="Q27" s="535" t="s">
        <v>294</v>
      </c>
      <c r="R27" s="504">
        <v>41</v>
      </c>
      <c r="S27" s="541" t="s">
        <v>294</v>
      </c>
      <c r="T27" s="541" t="s">
        <v>294</v>
      </c>
      <c r="U27" s="504">
        <v>51</v>
      </c>
      <c r="V27" s="542" t="s">
        <v>294</v>
      </c>
    </row>
    <row r="28" spans="1:22">
      <c r="A28" s="461" t="s">
        <v>65</v>
      </c>
      <c r="B28" s="465"/>
      <c r="C28" s="465"/>
      <c r="D28" s="137" t="s">
        <v>68</v>
      </c>
      <c r="E28" s="156">
        <v>20</v>
      </c>
      <c r="F28" s="171" t="s">
        <v>250</v>
      </c>
      <c r="G28" s="147" t="s">
        <v>293</v>
      </c>
      <c r="H28" s="290" t="s">
        <v>293</v>
      </c>
      <c r="I28" s="147" t="s">
        <v>293</v>
      </c>
      <c r="J28" s="290" t="s">
        <v>293</v>
      </c>
      <c r="K28" s="147" t="s">
        <v>293</v>
      </c>
      <c r="L28" s="290" t="s">
        <v>293</v>
      </c>
      <c r="M28" s="147" t="s">
        <v>293</v>
      </c>
      <c r="N28" s="290" t="s">
        <v>293</v>
      </c>
      <c r="O28" s="147" t="s">
        <v>293</v>
      </c>
      <c r="P28" s="290" t="s">
        <v>293</v>
      </c>
      <c r="Q28" s="535" t="s">
        <v>293</v>
      </c>
      <c r="R28" s="541" t="s">
        <v>293</v>
      </c>
      <c r="S28" s="541" t="s">
        <v>293</v>
      </c>
      <c r="T28" s="541" t="s">
        <v>293</v>
      </c>
      <c r="U28" s="541" t="s">
        <v>293</v>
      </c>
      <c r="V28" s="542" t="s">
        <v>293</v>
      </c>
    </row>
    <row r="29" spans="1:22">
      <c r="A29" s="461" t="s">
        <v>67</v>
      </c>
      <c r="B29" s="465"/>
      <c r="C29" s="465"/>
      <c r="D29" s="137" t="s">
        <v>68</v>
      </c>
      <c r="E29" s="156">
        <v>40</v>
      </c>
      <c r="F29" s="171" t="s">
        <v>250</v>
      </c>
      <c r="G29" s="147" t="s">
        <v>294</v>
      </c>
      <c r="H29" s="290" t="s">
        <v>294</v>
      </c>
      <c r="I29" s="147" t="s">
        <v>294</v>
      </c>
      <c r="J29" s="290" t="s">
        <v>294</v>
      </c>
      <c r="K29" s="147" t="s">
        <v>294</v>
      </c>
      <c r="L29" s="290" t="s">
        <v>294</v>
      </c>
      <c r="M29" s="147" t="s">
        <v>294</v>
      </c>
      <c r="N29" s="290" t="s">
        <v>294</v>
      </c>
      <c r="O29" s="147" t="s">
        <v>294</v>
      </c>
      <c r="P29" s="290" t="s">
        <v>294</v>
      </c>
      <c r="Q29" s="535" t="s">
        <v>294</v>
      </c>
      <c r="R29" s="504">
        <v>41</v>
      </c>
      <c r="S29" s="541" t="s">
        <v>294</v>
      </c>
      <c r="T29" s="541" t="s">
        <v>294</v>
      </c>
      <c r="U29" s="504">
        <v>51</v>
      </c>
      <c r="V29" s="542" t="s">
        <v>294</v>
      </c>
    </row>
    <row r="30" spans="1:22">
      <c r="A30" s="461" t="s">
        <v>62</v>
      </c>
      <c r="B30" s="465"/>
      <c r="C30" s="465"/>
      <c r="D30" s="137" t="s">
        <v>68</v>
      </c>
      <c r="E30" s="156">
        <v>40</v>
      </c>
      <c r="F30" s="171" t="s">
        <v>250</v>
      </c>
      <c r="G30" s="147" t="s">
        <v>294</v>
      </c>
      <c r="H30" s="290" t="s">
        <v>294</v>
      </c>
      <c r="I30" s="147" t="s">
        <v>294</v>
      </c>
      <c r="J30" s="290" t="s">
        <v>294</v>
      </c>
      <c r="K30" s="147" t="s">
        <v>294</v>
      </c>
      <c r="L30" s="147" t="s">
        <v>435</v>
      </c>
      <c r="M30" s="147" t="s">
        <v>294</v>
      </c>
      <c r="N30" s="290" t="s">
        <v>294</v>
      </c>
      <c r="O30" s="147" t="s">
        <v>294</v>
      </c>
      <c r="P30" s="290" t="s">
        <v>294</v>
      </c>
      <c r="Q30" s="535" t="s">
        <v>294</v>
      </c>
      <c r="R30" s="541" t="s">
        <v>294</v>
      </c>
      <c r="S30" s="541" t="s">
        <v>294</v>
      </c>
      <c r="T30" s="541" t="s">
        <v>294</v>
      </c>
      <c r="U30" s="504">
        <v>54</v>
      </c>
      <c r="V30" s="505">
        <v>44</v>
      </c>
    </row>
    <row r="31" spans="1:22">
      <c r="A31" s="381" t="s">
        <v>655</v>
      </c>
      <c r="B31" s="30"/>
      <c r="C31" s="30"/>
      <c r="D31" s="30"/>
      <c r="E31" s="100"/>
      <c r="F31" s="171" t="s">
        <v>250</v>
      </c>
      <c r="G31" s="142" t="s">
        <v>652</v>
      </c>
      <c r="H31" s="142" t="s">
        <v>652</v>
      </c>
      <c r="I31" s="142" t="s">
        <v>652</v>
      </c>
      <c r="J31" s="142" t="s">
        <v>652</v>
      </c>
      <c r="K31" s="142" t="s">
        <v>652</v>
      </c>
      <c r="L31" s="142" t="s">
        <v>652</v>
      </c>
      <c r="M31" s="142" t="s">
        <v>652</v>
      </c>
      <c r="N31" s="142" t="s">
        <v>652</v>
      </c>
      <c r="O31" s="142" t="s">
        <v>652</v>
      </c>
      <c r="P31" s="142" t="s">
        <v>652</v>
      </c>
      <c r="Q31" s="536" t="s">
        <v>652</v>
      </c>
      <c r="R31" s="30"/>
      <c r="S31" s="30"/>
      <c r="T31" s="30"/>
      <c r="U31" s="30"/>
      <c r="V31" s="60"/>
    </row>
    <row r="32" spans="1:22">
      <c r="A32" s="461" t="s">
        <v>264</v>
      </c>
      <c r="B32" s="465"/>
      <c r="C32" s="465"/>
      <c r="D32" s="137" t="s">
        <v>265</v>
      </c>
      <c r="E32" s="156">
        <v>5</v>
      </c>
      <c r="F32" s="171" t="s">
        <v>58</v>
      </c>
      <c r="G32" s="147" t="s">
        <v>166</v>
      </c>
      <c r="H32" s="147" t="s">
        <v>207</v>
      </c>
      <c r="I32" s="147" t="s">
        <v>219</v>
      </c>
      <c r="J32" s="147" t="s">
        <v>169</v>
      </c>
      <c r="K32" s="147" t="s">
        <v>285</v>
      </c>
      <c r="L32" s="147" t="s">
        <v>285</v>
      </c>
      <c r="M32" s="147" t="s">
        <v>292</v>
      </c>
      <c r="N32" s="147" t="s">
        <v>56</v>
      </c>
      <c r="O32" s="147" t="s">
        <v>467</v>
      </c>
      <c r="P32" s="147" t="s">
        <v>238</v>
      </c>
      <c r="Q32" s="535" t="s">
        <v>180</v>
      </c>
      <c r="R32" s="504">
        <v>48</v>
      </c>
      <c r="S32" s="504">
        <v>15</v>
      </c>
      <c r="T32" s="504">
        <v>6</v>
      </c>
      <c r="U32" s="504">
        <v>38000</v>
      </c>
      <c r="V32" s="505">
        <v>15</v>
      </c>
    </row>
    <row r="33" spans="1:22">
      <c r="A33" s="461" t="s">
        <v>71</v>
      </c>
      <c r="B33" s="465"/>
      <c r="C33" s="465"/>
      <c r="D33" s="137" t="s">
        <v>266</v>
      </c>
      <c r="E33" s="156">
        <v>1.4999999999999999E-2</v>
      </c>
      <c r="F33" s="171" t="s">
        <v>58</v>
      </c>
      <c r="G33" s="147" t="s">
        <v>361</v>
      </c>
      <c r="H33" s="147" t="s">
        <v>524</v>
      </c>
      <c r="I33" s="147" t="s">
        <v>455</v>
      </c>
      <c r="J33" s="147" t="s">
        <v>503</v>
      </c>
      <c r="K33" s="147" t="s">
        <v>361</v>
      </c>
      <c r="L33" s="147" t="s">
        <v>333</v>
      </c>
      <c r="M33" s="147" t="s">
        <v>458</v>
      </c>
      <c r="N33" s="147" t="s">
        <v>155</v>
      </c>
      <c r="O33" s="147" t="s">
        <v>468</v>
      </c>
      <c r="P33" s="147" t="s">
        <v>361</v>
      </c>
      <c r="Q33" s="535" t="s">
        <v>355</v>
      </c>
      <c r="R33" s="504">
        <v>1.8</v>
      </c>
      <c r="S33" s="504">
        <v>9.4E-2</v>
      </c>
      <c r="T33" s="504">
        <v>0.95</v>
      </c>
      <c r="U33" s="504">
        <v>3.9</v>
      </c>
      <c r="V33" s="505">
        <v>0.12</v>
      </c>
    </row>
    <row r="34" spans="1:22">
      <c r="A34" s="382" t="s">
        <v>664</v>
      </c>
      <c r="B34" s="374"/>
      <c r="C34" s="374"/>
      <c r="D34" s="137"/>
      <c r="E34" s="156"/>
      <c r="F34" s="171" t="s">
        <v>250</v>
      </c>
      <c r="G34" s="144" t="s">
        <v>652</v>
      </c>
      <c r="H34" s="144" t="s">
        <v>652</v>
      </c>
      <c r="I34" s="144" t="s">
        <v>652</v>
      </c>
      <c r="J34" s="144" t="s">
        <v>652</v>
      </c>
      <c r="K34" s="144" t="s">
        <v>652</v>
      </c>
      <c r="L34" s="144" t="s">
        <v>652</v>
      </c>
      <c r="M34" s="144" t="s">
        <v>652</v>
      </c>
      <c r="N34" s="144" t="s">
        <v>652</v>
      </c>
      <c r="O34" s="144" t="s">
        <v>652</v>
      </c>
      <c r="P34" s="144" t="s">
        <v>652</v>
      </c>
      <c r="Q34" s="537" t="s">
        <v>652</v>
      </c>
      <c r="R34" s="30"/>
      <c r="S34" s="30"/>
      <c r="T34" s="30"/>
      <c r="U34" s="30"/>
      <c r="V34" s="60"/>
    </row>
    <row r="35" spans="1:22">
      <c r="A35" s="461" t="s">
        <v>663</v>
      </c>
      <c r="B35" s="465"/>
      <c r="C35" s="465"/>
      <c r="D35" s="30"/>
      <c r="E35" s="100"/>
      <c r="F35" s="171" t="s">
        <v>250</v>
      </c>
      <c r="G35" s="142" t="s">
        <v>652</v>
      </c>
      <c r="H35" s="142" t="s">
        <v>652</v>
      </c>
      <c r="I35" s="142" t="s">
        <v>652</v>
      </c>
      <c r="J35" s="142" t="s">
        <v>652</v>
      </c>
      <c r="K35" s="142" t="s">
        <v>652</v>
      </c>
      <c r="L35" s="142" t="s">
        <v>652</v>
      </c>
      <c r="M35" s="142" t="s">
        <v>652</v>
      </c>
      <c r="N35" s="142" t="s">
        <v>652</v>
      </c>
      <c r="O35" s="142" t="s">
        <v>652</v>
      </c>
      <c r="P35" s="142" t="s">
        <v>652</v>
      </c>
      <c r="Q35" s="536" t="s">
        <v>652</v>
      </c>
      <c r="R35" s="30"/>
      <c r="S35" s="30"/>
      <c r="T35" s="30"/>
      <c r="U35" s="30"/>
      <c r="V35" s="60"/>
    </row>
    <row r="36" spans="1:22">
      <c r="A36" s="461" t="s">
        <v>267</v>
      </c>
      <c r="B36" s="465"/>
      <c r="C36" s="465"/>
      <c r="D36" s="137" t="s">
        <v>59</v>
      </c>
      <c r="E36" s="156">
        <v>0.1</v>
      </c>
      <c r="F36" s="171" t="s">
        <v>58</v>
      </c>
      <c r="G36" s="147" t="s">
        <v>50</v>
      </c>
      <c r="H36" s="147" t="s">
        <v>285</v>
      </c>
      <c r="I36" s="147" t="s">
        <v>238</v>
      </c>
      <c r="J36" s="147" t="s">
        <v>219</v>
      </c>
      <c r="K36" s="147" t="s">
        <v>161</v>
      </c>
      <c r="L36" s="147" t="s">
        <v>215</v>
      </c>
      <c r="M36" s="147" t="s">
        <v>238</v>
      </c>
      <c r="N36" s="147" t="s">
        <v>160</v>
      </c>
      <c r="O36" s="147" t="s">
        <v>168</v>
      </c>
      <c r="P36" s="147" t="s">
        <v>322</v>
      </c>
      <c r="Q36" s="535" t="s">
        <v>237</v>
      </c>
      <c r="R36" s="504">
        <v>40</v>
      </c>
      <c r="S36" s="504">
        <v>34</v>
      </c>
      <c r="T36" s="504">
        <v>39</v>
      </c>
      <c r="U36" s="504">
        <v>15</v>
      </c>
      <c r="V36" s="505">
        <v>34</v>
      </c>
    </row>
    <row r="37" spans="1:22">
      <c r="A37" s="461" t="s">
        <v>268</v>
      </c>
      <c r="B37" s="465"/>
      <c r="C37" s="465"/>
      <c r="D37" s="137" t="s">
        <v>59</v>
      </c>
      <c r="E37" s="156">
        <v>0.1</v>
      </c>
      <c r="F37" s="171" t="s">
        <v>58</v>
      </c>
      <c r="G37" s="147" t="s">
        <v>166</v>
      </c>
      <c r="H37" s="147" t="s">
        <v>191</v>
      </c>
      <c r="I37" s="147" t="s">
        <v>320</v>
      </c>
      <c r="J37" s="147" t="s">
        <v>237</v>
      </c>
      <c r="K37" s="147" t="s">
        <v>321</v>
      </c>
      <c r="L37" s="147" t="s">
        <v>207</v>
      </c>
      <c r="M37" s="147" t="s">
        <v>311</v>
      </c>
      <c r="N37" s="147" t="s">
        <v>213</v>
      </c>
      <c r="O37" s="147" t="s">
        <v>239</v>
      </c>
      <c r="P37" s="147" t="s">
        <v>239</v>
      </c>
      <c r="Q37" s="535" t="s">
        <v>168</v>
      </c>
      <c r="R37" s="504">
        <v>170</v>
      </c>
      <c r="S37" s="504">
        <v>38</v>
      </c>
      <c r="T37" s="504">
        <v>46</v>
      </c>
      <c r="U37" s="504">
        <v>540</v>
      </c>
      <c r="V37" s="505">
        <v>43</v>
      </c>
    </row>
    <row r="38" spans="1:22">
      <c r="A38" s="461" t="s">
        <v>269</v>
      </c>
      <c r="B38" s="465"/>
      <c r="C38" s="465"/>
      <c r="D38" s="137" t="s">
        <v>270</v>
      </c>
      <c r="E38" s="156">
        <v>10</v>
      </c>
      <c r="F38" s="171" t="s">
        <v>250</v>
      </c>
      <c r="G38" s="147" t="s">
        <v>233</v>
      </c>
      <c r="H38" s="290" t="s">
        <v>542</v>
      </c>
      <c r="I38" s="147" t="s">
        <v>233</v>
      </c>
      <c r="J38" s="290" t="s">
        <v>542</v>
      </c>
      <c r="K38" s="147" t="s">
        <v>233</v>
      </c>
      <c r="L38" s="147" t="s">
        <v>181</v>
      </c>
      <c r="M38" s="147" t="s">
        <v>233</v>
      </c>
      <c r="N38" s="290" t="s">
        <v>542</v>
      </c>
      <c r="O38" s="147" t="s">
        <v>233</v>
      </c>
      <c r="P38" s="147" t="s">
        <v>206</v>
      </c>
      <c r="Q38" s="535" t="s">
        <v>233</v>
      </c>
      <c r="R38" s="504">
        <v>21</v>
      </c>
      <c r="S38" s="504">
        <v>17</v>
      </c>
      <c r="T38" s="504">
        <v>16</v>
      </c>
      <c r="U38" s="504">
        <v>16</v>
      </c>
      <c r="V38" s="505">
        <v>17</v>
      </c>
    </row>
    <row r="39" spans="1:22">
      <c r="A39" s="461" t="s">
        <v>74</v>
      </c>
      <c r="B39" s="465"/>
      <c r="C39" s="465"/>
      <c r="D39" s="137" t="s">
        <v>271</v>
      </c>
      <c r="E39" s="156">
        <v>84</v>
      </c>
      <c r="F39" s="171" t="s">
        <v>250</v>
      </c>
      <c r="G39" s="147" t="s">
        <v>399</v>
      </c>
      <c r="H39" s="290" t="s">
        <v>399</v>
      </c>
      <c r="I39" s="147" t="s">
        <v>399</v>
      </c>
      <c r="J39" s="290" t="s">
        <v>399</v>
      </c>
      <c r="K39" s="147" t="s">
        <v>399</v>
      </c>
      <c r="L39" s="290" t="s">
        <v>399</v>
      </c>
      <c r="M39" s="147" t="s">
        <v>399</v>
      </c>
      <c r="N39" s="290" t="s">
        <v>399</v>
      </c>
      <c r="O39" s="147" t="s">
        <v>399</v>
      </c>
      <c r="P39" s="290" t="s">
        <v>399</v>
      </c>
      <c r="Q39" s="535" t="s">
        <v>399</v>
      </c>
      <c r="R39" s="541" t="s">
        <v>399</v>
      </c>
      <c r="S39" s="541" t="s">
        <v>399</v>
      </c>
      <c r="T39" s="541" t="s">
        <v>399</v>
      </c>
      <c r="U39" s="541" t="s">
        <v>399</v>
      </c>
      <c r="V39" s="542" t="s">
        <v>399</v>
      </c>
    </row>
    <row r="40" spans="1:22">
      <c r="A40" s="461" t="s">
        <v>272</v>
      </c>
      <c r="B40" s="465"/>
      <c r="C40" s="465"/>
      <c r="D40" s="137" t="s">
        <v>273</v>
      </c>
      <c r="E40" s="156">
        <v>2</v>
      </c>
      <c r="F40" s="171" t="s">
        <v>58</v>
      </c>
      <c r="G40" s="147" t="s">
        <v>151</v>
      </c>
      <c r="H40" s="147" t="s">
        <v>157</v>
      </c>
      <c r="I40" s="147" t="s">
        <v>306</v>
      </c>
      <c r="J40" s="147" t="s">
        <v>173</v>
      </c>
      <c r="K40" s="147" t="s">
        <v>151</v>
      </c>
      <c r="L40" s="147" t="s">
        <v>219</v>
      </c>
      <c r="M40" s="147" t="s">
        <v>151</v>
      </c>
      <c r="N40" s="147" t="s">
        <v>151</v>
      </c>
      <c r="O40" s="147" t="s">
        <v>178</v>
      </c>
      <c r="P40" s="147" t="s">
        <v>48</v>
      </c>
      <c r="Q40" s="535" t="s">
        <v>178</v>
      </c>
      <c r="R40" s="504">
        <v>8.1</v>
      </c>
      <c r="S40" s="504">
        <v>14</v>
      </c>
      <c r="T40" s="504">
        <v>4.0999999999999996</v>
      </c>
      <c r="U40" s="504">
        <v>1000</v>
      </c>
      <c r="V40" s="505">
        <v>14</v>
      </c>
    </row>
    <row r="41" spans="1:22">
      <c r="A41" s="350" t="s">
        <v>654</v>
      </c>
      <c r="B41" s="374"/>
      <c r="C41" s="374"/>
      <c r="D41" s="137"/>
      <c r="E41" s="156"/>
      <c r="F41" s="171" t="s">
        <v>250</v>
      </c>
      <c r="G41" s="144" t="s">
        <v>652</v>
      </c>
      <c r="H41" s="144" t="s">
        <v>652</v>
      </c>
      <c r="I41" s="144" t="s">
        <v>652</v>
      </c>
      <c r="J41" s="144" t="s">
        <v>652</v>
      </c>
      <c r="K41" s="144" t="s">
        <v>652</v>
      </c>
      <c r="L41" s="144" t="s">
        <v>652</v>
      </c>
      <c r="M41" s="144" t="s">
        <v>652</v>
      </c>
      <c r="N41" s="144" t="s">
        <v>652</v>
      </c>
      <c r="O41" s="144" t="s">
        <v>652</v>
      </c>
      <c r="P41" s="144" t="s">
        <v>652</v>
      </c>
      <c r="Q41" s="537" t="s">
        <v>652</v>
      </c>
      <c r="R41" s="30"/>
      <c r="S41" s="30"/>
      <c r="T41" s="30"/>
      <c r="U41" s="30"/>
      <c r="V41" s="60"/>
    </row>
    <row r="42" spans="1:22">
      <c r="A42" s="461" t="s">
        <v>103</v>
      </c>
      <c r="B42" s="465"/>
      <c r="C42" s="465"/>
      <c r="D42" s="137" t="s">
        <v>274</v>
      </c>
      <c r="E42" s="156">
        <v>10</v>
      </c>
      <c r="F42" s="171" t="s">
        <v>250</v>
      </c>
      <c r="G42" s="147" t="s">
        <v>184</v>
      </c>
      <c r="H42" s="147" t="s">
        <v>282</v>
      </c>
      <c r="I42" s="147" t="s">
        <v>322</v>
      </c>
      <c r="J42" s="147" t="s">
        <v>334</v>
      </c>
      <c r="K42" s="147" t="s">
        <v>162</v>
      </c>
      <c r="L42" s="147" t="s">
        <v>334</v>
      </c>
      <c r="M42" s="147" t="s">
        <v>322</v>
      </c>
      <c r="N42" s="147" t="s">
        <v>574</v>
      </c>
      <c r="O42" s="147" t="s">
        <v>292</v>
      </c>
      <c r="P42" s="147" t="s">
        <v>337</v>
      </c>
      <c r="Q42" s="535" t="s">
        <v>303</v>
      </c>
      <c r="R42" s="504">
        <v>270</v>
      </c>
      <c r="S42" s="504">
        <v>110</v>
      </c>
      <c r="T42" s="504">
        <v>260</v>
      </c>
      <c r="U42" s="504">
        <v>240</v>
      </c>
      <c r="V42" s="505">
        <v>100</v>
      </c>
    </row>
    <row r="43" spans="1:22">
      <c r="A43" s="461" t="s">
        <v>105</v>
      </c>
      <c r="B43" s="465"/>
      <c r="C43" s="465"/>
      <c r="D43" s="137" t="s">
        <v>275</v>
      </c>
      <c r="E43" s="156">
        <v>1</v>
      </c>
      <c r="F43" s="171" t="s">
        <v>250</v>
      </c>
      <c r="G43" s="147" t="s">
        <v>295</v>
      </c>
      <c r="H43" s="290" t="s">
        <v>295</v>
      </c>
      <c r="I43" s="147" t="s">
        <v>295</v>
      </c>
      <c r="J43" s="290" t="s">
        <v>295</v>
      </c>
      <c r="K43" s="147" t="s">
        <v>295</v>
      </c>
      <c r="L43" s="290" t="s">
        <v>295</v>
      </c>
      <c r="M43" s="147" t="s">
        <v>295</v>
      </c>
      <c r="N43" s="290" t="s">
        <v>295</v>
      </c>
      <c r="O43" s="147" t="s">
        <v>295</v>
      </c>
      <c r="P43" s="290" t="s">
        <v>295</v>
      </c>
      <c r="Q43" s="535" t="s">
        <v>295</v>
      </c>
      <c r="R43" s="541" t="s">
        <v>295</v>
      </c>
      <c r="S43" s="541" t="s">
        <v>295</v>
      </c>
      <c r="T43" s="541" t="s">
        <v>295</v>
      </c>
      <c r="U43" s="541" t="s">
        <v>295</v>
      </c>
      <c r="V43" s="542" t="s">
        <v>295</v>
      </c>
    </row>
    <row r="44" spans="1:22">
      <c r="A44" s="461" t="s">
        <v>109</v>
      </c>
      <c r="B44" s="465"/>
      <c r="C44" s="465"/>
      <c r="D44" s="137" t="s">
        <v>275</v>
      </c>
      <c r="E44" s="156">
        <v>1</v>
      </c>
      <c r="F44" s="171" t="s">
        <v>250</v>
      </c>
      <c r="G44" s="147" t="s">
        <v>295</v>
      </c>
      <c r="H44" s="290" t="s">
        <v>295</v>
      </c>
      <c r="I44" s="147" t="s">
        <v>295</v>
      </c>
      <c r="J44" s="290" t="s">
        <v>295</v>
      </c>
      <c r="K44" s="147" t="s">
        <v>295</v>
      </c>
      <c r="L44" s="290" t="s">
        <v>295</v>
      </c>
      <c r="M44" s="147" t="s">
        <v>295</v>
      </c>
      <c r="N44" s="290" t="s">
        <v>295</v>
      </c>
      <c r="O44" s="147" t="s">
        <v>295</v>
      </c>
      <c r="P44" s="290" t="s">
        <v>295</v>
      </c>
      <c r="Q44" s="535" t="s">
        <v>295</v>
      </c>
      <c r="R44" s="541" t="s">
        <v>295</v>
      </c>
      <c r="S44" s="541" t="s">
        <v>295</v>
      </c>
      <c r="T44" s="541" t="s">
        <v>295</v>
      </c>
      <c r="U44" s="541" t="s">
        <v>295</v>
      </c>
      <c r="V44" s="542" t="s">
        <v>295</v>
      </c>
    </row>
    <row r="45" spans="1:22">
      <c r="A45" s="461" t="s">
        <v>108</v>
      </c>
      <c r="B45" s="465"/>
      <c r="C45" s="465"/>
      <c r="D45" s="137" t="s">
        <v>275</v>
      </c>
      <c r="E45" s="156">
        <v>1</v>
      </c>
      <c r="F45" s="171" t="s">
        <v>250</v>
      </c>
      <c r="G45" s="147" t="s">
        <v>295</v>
      </c>
      <c r="H45" s="290" t="s">
        <v>295</v>
      </c>
      <c r="I45" s="147" t="s">
        <v>295</v>
      </c>
      <c r="J45" s="290" t="s">
        <v>295</v>
      </c>
      <c r="K45" s="147" t="s">
        <v>295</v>
      </c>
      <c r="L45" s="290" t="s">
        <v>295</v>
      </c>
      <c r="M45" s="147" t="s">
        <v>295</v>
      </c>
      <c r="N45" s="290" t="s">
        <v>295</v>
      </c>
      <c r="O45" s="147" t="s">
        <v>295</v>
      </c>
      <c r="P45" s="290" t="s">
        <v>295</v>
      </c>
      <c r="Q45" s="535" t="s">
        <v>295</v>
      </c>
      <c r="R45" s="541" t="s">
        <v>295</v>
      </c>
      <c r="S45" s="541" t="s">
        <v>295</v>
      </c>
      <c r="T45" s="541" t="s">
        <v>295</v>
      </c>
      <c r="U45" s="541" t="s">
        <v>295</v>
      </c>
      <c r="V45" s="542" t="s">
        <v>295</v>
      </c>
    </row>
    <row r="46" spans="1:22">
      <c r="A46" s="382" t="s">
        <v>666</v>
      </c>
      <c r="B46" s="374"/>
      <c r="C46" s="374"/>
      <c r="D46" s="137"/>
      <c r="E46" s="156"/>
      <c r="F46" s="171" t="s">
        <v>250</v>
      </c>
      <c r="G46" s="144" t="s">
        <v>652</v>
      </c>
      <c r="H46" s="145" t="s">
        <v>652</v>
      </c>
      <c r="I46" s="144" t="s">
        <v>652</v>
      </c>
      <c r="J46" s="145" t="s">
        <v>652</v>
      </c>
      <c r="K46" s="144" t="s">
        <v>652</v>
      </c>
      <c r="L46" s="145" t="s">
        <v>652</v>
      </c>
      <c r="M46" s="144" t="s">
        <v>652</v>
      </c>
      <c r="N46" s="145" t="s">
        <v>652</v>
      </c>
      <c r="O46" s="144" t="s">
        <v>652</v>
      </c>
      <c r="P46" s="145" t="s">
        <v>652</v>
      </c>
      <c r="Q46" s="537" t="s">
        <v>652</v>
      </c>
      <c r="R46" s="541" t="s">
        <v>295</v>
      </c>
      <c r="S46" s="541" t="s">
        <v>295</v>
      </c>
      <c r="T46" s="541" t="s">
        <v>295</v>
      </c>
      <c r="U46" s="541" t="s">
        <v>295</v>
      </c>
      <c r="V46" s="542" t="s">
        <v>295</v>
      </c>
    </row>
    <row r="47" spans="1:22">
      <c r="A47" s="382" t="s">
        <v>667</v>
      </c>
      <c r="B47" s="374"/>
      <c r="C47" s="374"/>
      <c r="D47" s="137"/>
      <c r="E47" s="156"/>
      <c r="F47" s="171" t="s">
        <v>250</v>
      </c>
      <c r="G47" s="144" t="s">
        <v>652</v>
      </c>
      <c r="H47" s="145" t="s">
        <v>652</v>
      </c>
      <c r="I47" s="144" t="s">
        <v>652</v>
      </c>
      <c r="J47" s="145" t="s">
        <v>652</v>
      </c>
      <c r="K47" s="144" t="s">
        <v>652</v>
      </c>
      <c r="L47" s="145" t="s">
        <v>652</v>
      </c>
      <c r="M47" s="144" t="s">
        <v>652</v>
      </c>
      <c r="N47" s="145" t="s">
        <v>652</v>
      </c>
      <c r="O47" s="144" t="s">
        <v>652</v>
      </c>
      <c r="P47" s="145" t="s">
        <v>652</v>
      </c>
      <c r="Q47" s="537" t="s">
        <v>652</v>
      </c>
      <c r="R47" s="30"/>
      <c r="S47" s="30"/>
      <c r="T47" s="30"/>
      <c r="U47" s="30"/>
      <c r="V47" s="60"/>
    </row>
    <row r="48" spans="1:22">
      <c r="A48" s="461" t="s">
        <v>110</v>
      </c>
      <c r="B48" s="465"/>
      <c r="C48" s="465"/>
      <c r="D48" s="137" t="s">
        <v>275</v>
      </c>
      <c r="E48" s="156">
        <v>1</v>
      </c>
      <c r="F48" s="171" t="s">
        <v>250</v>
      </c>
      <c r="G48" s="147" t="s">
        <v>295</v>
      </c>
      <c r="H48" s="290" t="s">
        <v>295</v>
      </c>
      <c r="I48" s="147" t="s">
        <v>295</v>
      </c>
      <c r="J48" s="290" t="s">
        <v>295</v>
      </c>
      <c r="K48" s="147" t="s">
        <v>295</v>
      </c>
      <c r="L48" s="290" t="s">
        <v>295</v>
      </c>
      <c r="M48" s="147" t="s">
        <v>295</v>
      </c>
      <c r="N48" s="290" t="s">
        <v>295</v>
      </c>
      <c r="O48" s="147" t="s">
        <v>295</v>
      </c>
      <c r="P48" s="290" t="s">
        <v>295</v>
      </c>
      <c r="Q48" s="535" t="s">
        <v>295</v>
      </c>
      <c r="R48" s="30"/>
      <c r="S48" s="30"/>
      <c r="T48" s="30"/>
      <c r="U48" s="30"/>
      <c r="V48" s="60"/>
    </row>
    <row r="49" spans="1:22">
      <c r="A49" s="382" t="s">
        <v>668</v>
      </c>
      <c r="B49" s="374"/>
      <c r="C49" s="374"/>
      <c r="D49" s="137"/>
      <c r="E49" s="156"/>
      <c r="F49" s="171" t="s">
        <v>250</v>
      </c>
      <c r="G49" s="144" t="s">
        <v>652</v>
      </c>
      <c r="H49" s="145" t="s">
        <v>652</v>
      </c>
      <c r="I49" s="144" t="s">
        <v>652</v>
      </c>
      <c r="J49" s="145" t="s">
        <v>652</v>
      </c>
      <c r="K49" s="144" t="s">
        <v>652</v>
      </c>
      <c r="L49" s="145" t="s">
        <v>652</v>
      </c>
      <c r="M49" s="144" t="s">
        <v>652</v>
      </c>
      <c r="N49" s="145" t="s">
        <v>652</v>
      </c>
      <c r="O49" s="144" t="s">
        <v>652</v>
      </c>
      <c r="P49" s="145" t="s">
        <v>652</v>
      </c>
      <c r="Q49" s="537" t="s">
        <v>652</v>
      </c>
      <c r="R49" s="30"/>
      <c r="S49" s="30"/>
      <c r="T49" s="30"/>
      <c r="U49" s="30"/>
      <c r="V49" s="60"/>
    </row>
    <row r="50" spans="1:22">
      <c r="A50" s="461" t="s">
        <v>82</v>
      </c>
      <c r="B50" s="465"/>
      <c r="C50" s="465"/>
      <c r="D50" s="137" t="s">
        <v>276</v>
      </c>
      <c r="E50" s="156">
        <v>0.01</v>
      </c>
      <c r="F50" s="171" t="s">
        <v>250</v>
      </c>
      <c r="G50" s="147" t="s">
        <v>107</v>
      </c>
      <c r="H50" s="290" t="s">
        <v>107</v>
      </c>
      <c r="I50" s="147" t="s">
        <v>185</v>
      </c>
      <c r="J50" s="290" t="s">
        <v>107</v>
      </c>
      <c r="K50" s="147" t="s">
        <v>107</v>
      </c>
      <c r="L50" s="290" t="s">
        <v>107</v>
      </c>
      <c r="M50" s="147" t="s">
        <v>107</v>
      </c>
      <c r="N50" s="147" t="s">
        <v>101</v>
      </c>
      <c r="O50" s="147" t="s">
        <v>107</v>
      </c>
      <c r="P50" s="290" t="s">
        <v>107</v>
      </c>
      <c r="Q50" s="535" t="s">
        <v>107</v>
      </c>
      <c r="R50" s="495" t="s">
        <v>169</v>
      </c>
      <c r="S50" s="495" t="s">
        <v>185</v>
      </c>
      <c r="T50" s="495" t="s">
        <v>185</v>
      </c>
      <c r="U50" s="495" t="s">
        <v>361</v>
      </c>
      <c r="V50" s="542" t="s">
        <v>107</v>
      </c>
    </row>
    <row r="51" spans="1:22">
      <c r="A51" s="461" t="s">
        <v>84</v>
      </c>
      <c r="B51" s="465"/>
      <c r="C51" s="465"/>
      <c r="D51" s="137" t="s">
        <v>276</v>
      </c>
      <c r="E51" s="156">
        <v>0.01</v>
      </c>
      <c r="F51" s="171" t="s">
        <v>250</v>
      </c>
      <c r="G51" s="147" t="s">
        <v>107</v>
      </c>
      <c r="H51" s="290" t="s">
        <v>107</v>
      </c>
      <c r="I51" s="147" t="s">
        <v>107</v>
      </c>
      <c r="J51" s="290" t="s">
        <v>107</v>
      </c>
      <c r="K51" s="147" t="s">
        <v>107</v>
      </c>
      <c r="L51" s="290" t="s">
        <v>107</v>
      </c>
      <c r="M51" s="147" t="s">
        <v>107</v>
      </c>
      <c r="N51" s="290" t="s">
        <v>107</v>
      </c>
      <c r="O51" s="147" t="s">
        <v>107</v>
      </c>
      <c r="P51" s="290" t="s">
        <v>107</v>
      </c>
      <c r="Q51" s="535" t="s">
        <v>107</v>
      </c>
      <c r="R51" s="541" t="s">
        <v>107</v>
      </c>
      <c r="S51" s="541" t="s">
        <v>107</v>
      </c>
      <c r="T51" s="541" t="s">
        <v>107</v>
      </c>
      <c r="U51" s="541" t="s">
        <v>107</v>
      </c>
      <c r="V51" s="542" t="s">
        <v>107</v>
      </c>
    </row>
    <row r="52" spans="1:22">
      <c r="A52" s="461" t="s">
        <v>85</v>
      </c>
      <c r="B52" s="465"/>
      <c r="C52" s="465"/>
      <c r="D52" s="137" t="s">
        <v>276</v>
      </c>
      <c r="E52" s="156">
        <v>0.01</v>
      </c>
      <c r="F52" s="171" t="s">
        <v>250</v>
      </c>
      <c r="G52" s="147" t="s">
        <v>340</v>
      </c>
      <c r="H52" s="290" t="s">
        <v>107</v>
      </c>
      <c r="I52" s="147" t="s">
        <v>107</v>
      </c>
      <c r="J52" s="290" t="s">
        <v>107</v>
      </c>
      <c r="K52" s="147" t="s">
        <v>107</v>
      </c>
      <c r="L52" s="290" t="s">
        <v>107</v>
      </c>
      <c r="M52" s="147" t="s">
        <v>297</v>
      </c>
      <c r="N52" s="147" t="s">
        <v>298</v>
      </c>
      <c r="O52" s="147" t="s">
        <v>309</v>
      </c>
      <c r="P52" s="290" t="s">
        <v>107</v>
      </c>
      <c r="Q52" s="535" t="s">
        <v>163</v>
      </c>
      <c r="R52" s="495" t="s">
        <v>281</v>
      </c>
      <c r="S52" s="495" t="s">
        <v>324</v>
      </c>
      <c r="T52" s="541" t="s">
        <v>107</v>
      </c>
      <c r="U52" s="495" t="s">
        <v>310</v>
      </c>
      <c r="V52" s="542" t="s">
        <v>107</v>
      </c>
    </row>
    <row r="53" spans="1:22">
      <c r="A53" s="461" t="s">
        <v>86</v>
      </c>
      <c r="B53" s="465"/>
      <c r="C53" s="465"/>
      <c r="D53" s="137" t="s">
        <v>276</v>
      </c>
      <c r="E53" s="156">
        <v>0.01</v>
      </c>
      <c r="F53" s="171" t="s">
        <v>250</v>
      </c>
      <c r="G53" s="147" t="s">
        <v>186</v>
      </c>
      <c r="H53" s="290" t="s">
        <v>107</v>
      </c>
      <c r="I53" s="147" t="s">
        <v>324</v>
      </c>
      <c r="J53" s="290" t="s">
        <v>107</v>
      </c>
      <c r="K53" s="147" t="s">
        <v>324</v>
      </c>
      <c r="L53" s="290" t="s">
        <v>107</v>
      </c>
      <c r="M53" s="147" t="s">
        <v>324</v>
      </c>
      <c r="N53" s="147" t="s">
        <v>297</v>
      </c>
      <c r="O53" s="147" t="s">
        <v>185</v>
      </c>
      <c r="P53" s="290" t="s">
        <v>107</v>
      </c>
      <c r="Q53" s="535" t="s">
        <v>186</v>
      </c>
      <c r="R53" s="541" t="s">
        <v>107</v>
      </c>
      <c r="S53" s="541" t="s">
        <v>107</v>
      </c>
      <c r="T53" s="495" t="s">
        <v>326</v>
      </c>
      <c r="U53" s="541" t="s">
        <v>107</v>
      </c>
      <c r="V53" s="542" t="s">
        <v>107</v>
      </c>
    </row>
    <row r="54" spans="1:22">
      <c r="A54" s="461" t="s">
        <v>87</v>
      </c>
      <c r="B54" s="465"/>
      <c r="C54" s="465"/>
      <c r="D54" s="137" t="s">
        <v>276</v>
      </c>
      <c r="E54" s="156">
        <v>0.01</v>
      </c>
      <c r="F54" s="171" t="s">
        <v>250</v>
      </c>
      <c r="G54" s="147" t="s">
        <v>107</v>
      </c>
      <c r="H54" s="290" t="s">
        <v>107</v>
      </c>
      <c r="I54" s="147" t="s">
        <v>107</v>
      </c>
      <c r="J54" s="290" t="s">
        <v>107</v>
      </c>
      <c r="K54" s="147" t="s">
        <v>107</v>
      </c>
      <c r="L54" s="290" t="s">
        <v>107</v>
      </c>
      <c r="M54" s="147" t="s">
        <v>107</v>
      </c>
      <c r="N54" s="147" t="s">
        <v>185</v>
      </c>
      <c r="O54" s="147" t="s">
        <v>107</v>
      </c>
      <c r="P54" s="290" t="s">
        <v>107</v>
      </c>
      <c r="Q54" s="535" t="s">
        <v>185</v>
      </c>
      <c r="R54" s="541" t="s">
        <v>107</v>
      </c>
      <c r="S54" s="541" t="s">
        <v>107</v>
      </c>
      <c r="T54" s="495" t="s">
        <v>309</v>
      </c>
      <c r="U54" s="541" t="s">
        <v>107</v>
      </c>
      <c r="V54" s="542" t="s">
        <v>107</v>
      </c>
    </row>
    <row r="55" spans="1:22">
      <c r="A55" s="461" t="s">
        <v>88</v>
      </c>
      <c r="B55" s="465"/>
      <c r="C55" s="465"/>
      <c r="D55" s="137" t="s">
        <v>276</v>
      </c>
      <c r="E55" s="156">
        <v>0.01</v>
      </c>
      <c r="F55" s="171" t="s">
        <v>250</v>
      </c>
      <c r="G55" s="147" t="s">
        <v>107</v>
      </c>
      <c r="H55" s="290" t="s">
        <v>107</v>
      </c>
      <c r="I55" s="147" t="s">
        <v>107</v>
      </c>
      <c r="J55" s="290" t="s">
        <v>107</v>
      </c>
      <c r="K55" s="147" t="s">
        <v>107</v>
      </c>
      <c r="L55" s="290" t="s">
        <v>107</v>
      </c>
      <c r="M55" s="147" t="s">
        <v>107</v>
      </c>
      <c r="N55" s="290" t="s">
        <v>107</v>
      </c>
      <c r="O55" s="147" t="s">
        <v>107</v>
      </c>
      <c r="P55" s="290" t="s">
        <v>107</v>
      </c>
      <c r="Q55" s="535" t="s">
        <v>107</v>
      </c>
      <c r="R55" s="541" t="s">
        <v>107</v>
      </c>
      <c r="S55" s="541" t="s">
        <v>107</v>
      </c>
      <c r="T55" s="495" t="s">
        <v>310</v>
      </c>
      <c r="U55" s="541" t="s">
        <v>107</v>
      </c>
      <c r="V55" s="542" t="s">
        <v>107</v>
      </c>
    </row>
    <row r="56" spans="1:22">
      <c r="A56" s="461" t="s">
        <v>89</v>
      </c>
      <c r="B56" s="465"/>
      <c r="C56" s="465"/>
      <c r="D56" s="137" t="s">
        <v>276</v>
      </c>
      <c r="E56" s="156">
        <v>0.01</v>
      </c>
      <c r="F56" s="171" t="s">
        <v>250</v>
      </c>
      <c r="G56" s="147" t="s">
        <v>107</v>
      </c>
      <c r="H56" s="290" t="s">
        <v>107</v>
      </c>
      <c r="I56" s="147" t="s">
        <v>107</v>
      </c>
      <c r="J56" s="290" t="s">
        <v>107</v>
      </c>
      <c r="K56" s="147" t="s">
        <v>107</v>
      </c>
      <c r="L56" s="290" t="s">
        <v>107</v>
      </c>
      <c r="M56" s="147" t="s">
        <v>107</v>
      </c>
      <c r="N56" s="290" t="s">
        <v>107</v>
      </c>
      <c r="O56" s="147" t="s">
        <v>107</v>
      </c>
      <c r="P56" s="290" t="s">
        <v>107</v>
      </c>
      <c r="Q56" s="535" t="s">
        <v>107</v>
      </c>
      <c r="R56" s="541" t="s">
        <v>107</v>
      </c>
      <c r="S56" s="541" t="s">
        <v>107</v>
      </c>
      <c r="T56" s="495" t="s">
        <v>340</v>
      </c>
      <c r="U56" s="541" t="s">
        <v>107</v>
      </c>
      <c r="V56" s="542" t="s">
        <v>107</v>
      </c>
    </row>
    <row r="57" spans="1:22">
      <c r="A57" s="461" t="s">
        <v>90</v>
      </c>
      <c r="B57" s="465"/>
      <c r="C57" s="465"/>
      <c r="D57" s="137" t="s">
        <v>276</v>
      </c>
      <c r="E57" s="156">
        <v>0.01</v>
      </c>
      <c r="F57" s="171" t="s">
        <v>250</v>
      </c>
      <c r="G57" s="147" t="s">
        <v>107</v>
      </c>
      <c r="H57" s="290" t="s">
        <v>107</v>
      </c>
      <c r="I57" s="147" t="s">
        <v>107</v>
      </c>
      <c r="J57" s="290" t="s">
        <v>107</v>
      </c>
      <c r="K57" s="147" t="s">
        <v>107</v>
      </c>
      <c r="L57" s="290" t="s">
        <v>107</v>
      </c>
      <c r="M57" s="147" t="s">
        <v>107</v>
      </c>
      <c r="N57" s="290" t="s">
        <v>107</v>
      </c>
      <c r="O57" s="147" t="s">
        <v>107</v>
      </c>
      <c r="P57" s="290" t="s">
        <v>107</v>
      </c>
      <c r="Q57" s="535" t="s">
        <v>107</v>
      </c>
      <c r="R57" s="541" t="s">
        <v>107</v>
      </c>
      <c r="S57" s="541" t="s">
        <v>107</v>
      </c>
      <c r="T57" s="495" t="s">
        <v>185</v>
      </c>
      <c r="U57" s="541" t="s">
        <v>107</v>
      </c>
      <c r="V57" s="542" t="s">
        <v>107</v>
      </c>
    </row>
    <row r="58" spans="1:22">
      <c r="A58" s="461" t="s">
        <v>91</v>
      </c>
      <c r="B58" s="465"/>
      <c r="C58" s="465"/>
      <c r="D58" s="137" t="s">
        <v>276</v>
      </c>
      <c r="E58" s="156">
        <v>0.01</v>
      </c>
      <c r="F58" s="171" t="s">
        <v>250</v>
      </c>
      <c r="G58" s="147" t="s">
        <v>297</v>
      </c>
      <c r="H58" s="290" t="s">
        <v>107</v>
      </c>
      <c r="I58" s="147" t="s">
        <v>107</v>
      </c>
      <c r="J58" s="290" t="s">
        <v>107</v>
      </c>
      <c r="K58" s="147" t="s">
        <v>107</v>
      </c>
      <c r="L58" s="290" t="s">
        <v>107</v>
      </c>
      <c r="M58" s="147" t="s">
        <v>107</v>
      </c>
      <c r="N58" s="290" t="s">
        <v>107</v>
      </c>
      <c r="O58" s="147" t="s">
        <v>107</v>
      </c>
      <c r="P58" s="290" t="s">
        <v>107</v>
      </c>
      <c r="Q58" s="535" t="s">
        <v>324</v>
      </c>
      <c r="R58" s="541" t="s">
        <v>107</v>
      </c>
      <c r="S58" s="541" t="s">
        <v>107</v>
      </c>
      <c r="T58" s="495" t="s">
        <v>309</v>
      </c>
      <c r="U58" s="541" t="s">
        <v>107</v>
      </c>
      <c r="V58" s="542" t="s">
        <v>107</v>
      </c>
    </row>
    <row r="59" spans="1:22">
      <c r="A59" s="461" t="s">
        <v>92</v>
      </c>
      <c r="B59" s="465"/>
      <c r="C59" s="465"/>
      <c r="D59" s="137" t="s">
        <v>276</v>
      </c>
      <c r="E59" s="156">
        <v>0.01</v>
      </c>
      <c r="F59" s="171" t="s">
        <v>250</v>
      </c>
      <c r="G59" s="147" t="s">
        <v>107</v>
      </c>
      <c r="H59" s="290" t="s">
        <v>107</v>
      </c>
      <c r="I59" s="147" t="s">
        <v>107</v>
      </c>
      <c r="J59" s="290" t="s">
        <v>107</v>
      </c>
      <c r="K59" s="147" t="s">
        <v>107</v>
      </c>
      <c r="L59" s="290" t="s">
        <v>107</v>
      </c>
      <c r="M59" s="147" t="s">
        <v>107</v>
      </c>
      <c r="N59" s="290" t="s">
        <v>107</v>
      </c>
      <c r="O59" s="147" t="s">
        <v>107</v>
      </c>
      <c r="P59" s="290" t="s">
        <v>107</v>
      </c>
      <c r="Q59" s="535" t="s">
        <v>107</v>
      </c>
      <c r="R59" s="541" t="s">
        <v>107</v>
      </c>
      <c r="S59" s="541" t="s">
        <v>107</v>
      </c>
      <c r="T59" s="541" t="s">
        <v>107</v>
      </c>
      <c r="U59" s="541" t="s">
        <v>107</v>
      </c>
      <c r="V59" s="542" t="s">
        <v>107</v>
      </c>
    </row>
    <row r="60" spans="1:22">
      <c r="A60" s="461" t="s">
        <v>94</v>
      </c>
      <c r="B60" s="465"/>
      <c r="C60" s="465"/>
      <c r="D60" s="137" t="s">
        <v>276</v>
      </c>
      <c r="E60" s="156">
        <v>0.01</v>
      </c>
      <c r="F60" s="171" t="s">
        <v>250</v>
      </c>
      <c r="G60" s="147" t="s">
        <v>325</v>
      </c>
      <c r="H60" s="290" t="s">
        <v>107</v>
      </c>
      <c r="I60" s="147" t="s">
        <v>326</v>
      </c>
      <c r="J60" s="290" t="s">
        <v>107</v>
      </c>
      <c r="K60" s="147" t="s">
        <v>365</v>
      </c>
      <c r="L60" s="290" t="s">
        <v>107</v>
      </c>
      <c r="M60" s="147" t="s">
        <v>326</v>
      </c>
      <c r="N60" s="147" t="s">
        <v>300</v>
      </c>
      <c r="O60" s="147" t="s">
        <v>107</v>
      </c>
      <c r="P60" s="290" t="s">
        <v>107</v>
      </c>
      <c r="Q60" s="535" t="s">
        <v>367</v>
      </c>
      <c r="R60" s="495" t="s">
        <v>426</v>
      </c>
      <c r="S60" s="495" t="s">
        <v>323</v>
      </c>
      <c r="T60" s="495" t="s">
        <v>736</v>
      </c>
      <c r="U60" s="495" t="s">
        <v>739</v>
      </c>
      <c r="V60" s="499" t="s">
        <v>324</v>
      </c>
    </row>
    <row r="61" spans="1:22">
      <c r="A61" s="461" t="s">
        <v>96</v>
      </c>
      <c r="B61" s="465"/>
      <c r="C61" s="465"/>
      <c r="D61" s="137" t="s">
        <v>276</v>
      </c>
      <c r="E61" s="156">
        <v>0.01</v>
      </c>
      <c r="F61" s="171" t="s">
        <v>250</v>
      </c>
      <c r="G61" s="147" t="s">
        <v>186</v>
      </c>
      <c r="H61" s="290" t="s">
        <v>107</v>
      </c>
      <c r="I61" s="147" t="s">
        <v>107</v>
      </c>
      <c r="J61" s="290" t="s">
        <v>107</v>
      </c>
      <c r="K61" s="147" t="s">
        <v>185</v>
      </c>
      <c r="L61" s="290" t="s">
        <v>107</v>
      </c>
      <c r="M61" s="147" t="s">
        <v>185</v>
      </c>
      <c r="N61" s="147" t="s">
        <v>339</v>
      </c>
      <c r="O61" s="147" t="s">
        <v>107</v>
      </c>
      <c r="P61" s="290" t="s">
        <v>107</v>
      </c>
      <c r="Q61" s="535" t="s">
        <v>297</v>
      </c>
      <c r="R61" s="495" t="s">
        <v>179</v>
      </c>
      <c r="S61" s="541" t="s">
        <v>107</v>
      </c>
      <c r="T61" s="495" t="s">
        <v>186</v>
      </c>
      <c r="U61" s="495" t="s">
        <v>406</v>
      </c>
      <c r="V61" s="542" t="s">
        <v>107</v>
      </c>
    </row>
    <row r="62" spans="1:22">
      <c r="A62" s="461" t="s">
        <v>97</v>
      </c>
      <c r="B62" s="465"/>
      <c r="C62" s="465"/>
      <c r="D62" s="137" t="s">
        <v>276</v>
      </c>
      <c r="E62" s="156">
        <v>0.01</v>
      </c>
      <c r="F62" s="171" t="s">
        <v>250</v>
      </c>
      <c r="G62" s="147" t="s">
        <v>107</v>
      </c>
      <c r="H62" s="290" t="s">
        <v>107</v>
      </c>
      <c r="I62" s="147" t="s">
        <v>107</v>
      </c>
      <c r="J62" s="290" t="s">
        <v>107</v>
      </c>
      <c r="K62" s="147" t="s">
        <v>107</v>
      </c>
      <c r="L62" s="290" t="s">
        <v>107</v>
      </c>
      <c r="M62" s="147" t="s">
        <v>107</v>
      </c>
      <c r="N62" s="290" t="s">
        <v>107</v>
      </c>
      <c r="O62" s="147" t="s">
        <v>107</v>
      </c>
      <c r="P62" s="290" t="s">
        <v>107</v>
      </c>
      <c r="Q62" s="535" t="s">
        <v>107</v>
      </c>
      <c r="R62" s="541" t="s">
        <v>107</v>
      </c>
      <c r="S62" s="541" t="s">
        <v>107</v>
      </c>
      <c r="T62" s="495" t="s">
        <v>324</v>
      </c>
      <c r="U62" s="541" t="s">
        <v>107</v>
      </c>
      <c r="V62" s="542" t="s">
        <v>107</v>
      </c>
    </row>
    <row r="63" spans="1:22">
      <c r="A63" s="461" t="s">
        <v>98</v>
      </c>
      <c r="B63" s="465"/>
      <c r="C63" s="465"/>
      <c r="D63" s="137" t="s">
        <v>276</v>
      </c>
      <c r="E63" s="156">
        <v>0.01</v>
      </c>
      <c r="F63" s="171" t="s">
        <v>250</v>
      </c>
      <c r="G63" s="147" t="s">
        <v>107</v>
      </c>
      <c r="H63" s="147" t="s">
        <v>185</v>
      </c>
      <c r="I63" s="147" t="s">
        <v>107</v>
      </c>
      <c r="J63" s="290" t="s">
        <v>107</v>
      </c>
      <c r="K63" s="147" t="s">
        <v>186</v>
      </c>
      <c r="L63" s="290" t="s">
        <v>107</v>
      </c>
      <c r="M63" s="147" t="s">
        <v>185</v>
      </c>
      <c r="N63" s="147" t="s">
        <v>535</v>
      </c>
      <c r="O63" s="147" t="s">
        <v>186</v>
      </c>
      <c r="P63" s="290" t="s">
        <v>107</v>
      </c>
      <c r="Q63" s="535" t="s">
        <v>185</v>
      </c>
      <c r="R63" s="495" t="s">
        <v>222</v>
      </c>
      <c r="S63" s="541" t="s">
        <v>107</v>
      </c>
      <c r="T63" s="495" t="s">
        <v>405</v>
      </c>
      <c r="U63" s="495" t="s">
        <v>469</v>
      </c>
      <c r="V63" s="542" t="s">
        <v>107</v>
      </c>
    </row>
    <row r="64" spans="1:22">
      <c r="A64" s="461" t="s">
        <v>99</v>
      </c>
      <c r="B64" s="465"/>
      <c r="C64" s="465"/>
      <c r="D64" s="137" t="s">
        <v>276</v>
      </c>
      <c r="E64" s="156">
        <v>0.01</v>
      </c>
      <c r="F64" s="171" t="s">
        <v>250</v>
      </c>
      <c r="G64" s="147" t="s">
        <v>310</v>
      </c>
      <c r="H64" s="290" t="s">
        <v>107</v>
      </c>
      <c r="I64" s="147" t="s">
        <v>107</v>
      </c>
      <c r="J64" s="290" t="s">
        <v>107</v>
      </c>
      <c r="K64" s="147" t="s">
        <v>107</v>
      </c>
      <c r="L64" s="290" t="s">
        <v>107</v>
      </c>
      <c r="M64" s="147" t="s">
        <v>326</v>
      </c>
      <c r="N64" s="147" t="s">
        <v>367</v>
      </c>
      <c r="O64" s="147" t="s">
        <v>107</v>
      </c>
      <c r="P64" s="290" t="s">
        <v>107</v>
      </c>
      <c r="Q64" s="535" t="s">
        <v>406</v>
      </c>
      <c r="R64" s="495" t="s">
        <v>163</v>
      </c>
      <c r="S64" s="495" t="s">
        <v>325</v>
      </c>
      <c r="T64" s="541" t="s">
        <v>107</v>
      </c>
      <c r="U64" s="495" t="s">
        <v>324</v>
      </c>
      <c r="V64" s="499" t="s">
        <v>186</v>
      </c>
    </row>
    <row r="65" spans="1:22">
      <c r="A65" s="461" t="s">
        <v>100</v>
      </c>
      <c r="B65" s="465"/>
      <c r="C65" s="465"/>
      <c r="D65" s="137" t="s">
        <v>276</v>
      </c>
      <c r="E65" s="156">
        <v>0.01</v>
      </c>
      <c r="F65" s="171" t="s">
        <v>250</v>
      </c>
      <c r="G65" s="147" t="s">
        <v>404</v>
      </c>
      <c r="H65" s="290" t="s">
        <v>107</v>
      </c>
      <c r="I65" s="147" t="s">
        <v>217</v>
      </c>
      <c r="J65" s="290" t="s">
        <v>107</v>
      </c>
      <c r="K65" s="147" t="s">
        <v>365</v>
      </c>
      <c r="L65" s="290" t="s">
        <v>107</v>
      </c>
      <c r="M65" s="147" t="s">
        <v>367</v>
      </c>
      <c r="N65" s="147" t="s">
        <v>439</v>
      </c>
      <c r="O65" s="147" t="s">
        <v>163</v>
      </c>
      <c r="P65" s="290" t="s">
        <v>107</v>
      </c>
      <c r="Q65" s="535" t="s">
        <v>404</v>
      </c>
      <c r="R65" s="495" t="s">
        <v>693</v>
      </c>
      <c r="S65" s="495" t="s">
        <v>439</v>
      </c>
      <c r="T65" s="495" t="s">
        <v>187</v>
      </c>
      <c r="U65" s="495" t="s">
        <v>310</v>
      </c>
      <c r="V65" s="499" t="s">
        <v>163</v>
      </c>
    </row>
    <row r="66" spans="1:22">
      <c r="A66" s="461" t="s">
        <v>102</v>
      </c>
      <c r="B66" s="465"/>
      <c r="C66" s="465"/>
      <c r="D66" s="137" t="s">
        <v>276</v>
      </c>
      <c r="E66" s="156">
        <v>0.2</v>
      </c>
      <c r="F66" s="171" t="s">
        <v>250</v>
      </c>
      <c r="G66" s="147" t="s">
        <v>537</v>
      </c>
      <c r="H66" s="290" t="s">
        <v>440</v>
      </c>
      <c r="I66" s="147" t="s">
        <v>355</v>
      </c>
      <c r="J66" s="290" t="s">
        <v>440</v>
      </c>
      <c r="K66" s="147" t="s">
        <v>427</v>
      </c>
      <c r="L66" s="290" t="s">
        <v>440</v>
      </c>
      <c r="M66" s="147" t="s">
        <v>469</v>
      </c>
      <c r="N66" s="147" t="s">
        <v>317</v>
      </c>
      <c r="O66" s="147" t="s">
        <v>440</v>
      </c>
      <c r="P66" s="290" t="s">
        <v>440</v>
      </c>
      <c r="Q66" s="535" t="s">
        <v>145</v>
      </c>
      <c r="R66" s="495" t="s">
        <v>178</v>
      </c>
      <c r="S66" s="495" t="s">
        <v>222</v>
      </c>
      <c r="T66" s="495" t="s">
        <v>176</v>
      </c>
      <c r="U66" s="495" t="s">
        <v>155</v>
      </c>
      <c r="V66" s="542" t="s">
        <v>440</v>
      </c>
    </row>
    <row r="67" spans="1:22">
      <c r="A67" s="461" t="s">
        <v>111</v>
      </c>
      <c r="B67" s="465"/>
      <c r="C67" s="465"/>
      <c r="D67" s="137" t="s">
        <v>277</v>
      </c>
      <c r="E67" s="156">
        <v>0.1</v>
      </c>
      <c r="F67" s="171" t="s">
        <v>250</v>
      </c>
      <c r="G67" s="147" t="s">
        <v>301</v>
      </c>
      <c r="H67" s="290" t="s">
        <v>301</v>
      </c>
      <c r="I67" s="147" t="s">
        <v>301</v>
      </c>
      <c r="J67" s="290" t="s">
        <v>301</v>
      </c>
      <c r="K67" s="147" t="s">
        <v>301</v>
      </c>
      <c r="L67" s="290" t="s">
        <v>301</v>
      </c>
      <c r="M67" s="147" t="s">
        <v>301</v>
      </c>
      <c r="N67" s="290" t="s">
        <v>301</v>
      </c>
      <c r="O67" s="147" t="s">
        <v>301</v>
      </c>
      <c r="P67" s="290" t="s">
        <v>301</v>
      </c>
      <c r="Q67" s="535" t="s">
        <v>301</v>
      </c>
      <c r="R67" s="541" t="s">
        <v>301</v>
      </c>
      <c r="S67" s="541" t="s">
        <v>301</v>
      </c>
      <c r="T67" s="541" t="s">
        <v>301</v>
      </c>
      <c r="U67" s="541" t="s">
        <v>301</v>
      </c>
      <c r="V67" s="542" t="s">
        <v>301</v>
      </c>
    </row>
    <row r="68" spans="1:22">
      <c r="A68" s="461" t="s">
        <v>113</v>
      </c>
      <c r="B68" s="465"/>
      <c r="C68" s="465"/>
      <c r="D68" s="137" t="s">
        <v>277</v>
      </c>
      <c r="E68" s="156">
        <v>0.1</v>
      </c>
      <c r="F68" s="171" t="s">
        <v>250</v>
      </c>
      <c r="G68" s="147" t="s">
        <v>301</v>
      </c>
      <c r="H68" s="290" t="s">
        <v>301</v>
      </c>
      <c r="I68" s="147" t="s">
        <v>301</v>
      </c>
      <c r="J68" s="290" t="s">
        <v>301</v>
      </c>
      <c r="K68" s="147" t="s">
        <v>301</v>
      </c>
      <c r="L68" s="290" t="s">
        <v>301</v>
      </c>
      <c r="M68" s="147" t="s">
        <v>301</v>
      </c>
      <c r="N68" s="290" t="s">
        <v>301</v>
      </c>
      <c r="O68" s="147" t="s">
        <v>301</v>
      </c>
      <c r="P68" s="290" t="s">
        <v>301</v>
      </c>
      <c r="Q68" s="535" t="s">
        <v>301</v>
      </c>
      <c r="R68" s="541" t="s">
        <v>301</v>
      </c>
      <c r="S68" s="541" t="s">
        <v>301</v>
      </c>
      <c r="T68" s="541" t="s">
        <v>301</v>
      </c>
      <c r="U68" s="541" t="s">
        <v>301</v>
      </c>
      <c r="V68" s="542" t="s">
        <v>301</v>
      </c>
    </row>
    <row r="69" spans="1:22">
      <c r="A69" s="461" t="s">
        <v>114</v>
      </c>
      <c r="B69" s="465"/>
      <c r="C69" s="465"/>
      <c r="D69" s="137" t="s">
        <v>277</v>
      </c>
      <c r="E69" s="156">
        <v>0.1</v>
      </c>
      <c r="F69" s="171" t="s">
        <v>250</v>
      </c>
      <c r="G69" s="147" t="s">
        <v>301</v>
      </c>
      <c r="H69" s="290" t="s">
        <v>301</v>
      </c>
      <c r="I69" s="147" t="s">
        <v>301</v>
      </c>
      <c r="J69" s="290" t="s">
        <v>301</v>
      </c>
      <c r="K69" s="147" t="s">
        <v>301</v>
      </c>
      <c r="L69" s="290" t="s">
        <v>301</v>
      </c>
      <c r="M69" s="147" t="s">
        <v>301</v>
      </c>
      <c r="N69" s="290" t="s">
        <v>301</v>
      </c>
      <c r="O69" s="147" t="s">
        <v>301</v>
      </c>
      <c r="P69" s="290" t="s">
        <v>301</v>
      </c>
      <c r="Q69" s="535" t="s">
        <v>301</v>
      </c>
      <c r="R69" s="541" t="s">
        <v>301</v>
      </c>
      <c r="S69" s="541" t="s">
        <v>301</v>
      </c>
      <c r="T69" s="541" t="s">
        <v>301</v>
      </c>
      <c r="U69" s="541" t="s">
        <v>301</v>
      </c>
      <c r="V69" s="542" t="s">
        <v>301</v>
      </c>
    </row>
    <row r="70" spans="1:22">
      <c r="A70" s="461" t="s">
        <v>115</v>
      </c>
      <c r="B70" s="465"/>
      <c r="C70" s="465"/>
      <c r="D70" s="137" t="s">
        <v>277</v>
      </c>
      <c r="E70" s="156">
        <v>0.1</v>
      </c>
      <c r="F70" s="171" t="s">
        <v>250</v>
      </c>
      <c r="G70" s="147" t="s">
        <v>301</v>
      </c>
      <c r="H70" s="290" t="s">
        <v>301</v>
      </c>
      <c r="I70" s="147" t="s">
        <v>301</v>
      </c>
      <c r="J70" s="290" t="s">
        <v>301</v>
      </c>
      <c r="K70" s="147" t="s">
        <v>301</v>
      </c>
      <c r="L70" s="290" t="s">
        <v>301</v>
      </c>
      <c r="M70" s="147" t="s">
        <v>301</v>
      </c>
      <c r="N70" s="290" t="s">
        <v>301</v>
      </c>
      <c r="O70" s="147" t="s">
        <v>301</v>
      </c>
      <c r="P70" s="290" t="s">
        <v>301</v>
      </c>
      <c r="Q70" s="535" t="s">
        <v>301</v>
      </c>
      <c r="R70" s="541" t="s">
        <v>301</v>
      </c>
      <c r="S70" s="541" t="s">
        <v>301</v>
      </c>
      <c r="T70" s="541" t="s">
        <v>301</v>
      </c>
      <c r="U70" s="541" t="s">
        <v>301</v>
      </c>
      <c r="V70" s="542" t="s">
        <v>301</v>
      </c>
    </row>
    <row r="71" spans="1:22">
      <c r="A71" s="461" t="s">
        <v>116</v>
      </c>
      <c r="B71" s="465"/>
      <c r="C71" s="465"/>
      <c r="D71" s="137" t="s">
        <v>277</v>
      </c>
      <c r="E71" s="156">
        <v>0.1</v>
      </c>
      <c r="F71" s="171" t="s">
        <v>250</v>
      </c>
      <c r="G71" s="147" t="s">
        <v>301</v>
      </c>
      <c r="H71" s="290" t="s">
        <v>301</v>
      </c>
      <c r="I71" s="147" t="s">
        <v>301</v>
      </c>
      <c r="J71" s="290" t="s">
        <v>301</v>
      </c>
      <c r="K71" s="147" t="s">
        <v>301</v>
      </c>
      <c r="L71" s="290" t="s">
        <v>301</v>
      </c>
      <c r="M71" s="147" t="s">
        <v>301</v>
      </c>
      <c r="N71" s="290" t="s">
        <v>301</v>
      </c>
      <c r="O71" s="147" t="s">
        <v>301</v>
      </c>
      <c r="P71" s="290" t="s">
        <v>301</v>
      </c>
      <c r="Q71" s="535" t="s">
        <v>301</v>
      </c>
      <c r="R71" s="541" t="s">
        <v>301</v>
      </c>
      <c r="S71" s="541" t="s">
        <v>301</v>
      </c>
      <c r="T71" s="541" t="s">
        <v>301</v>
      </c>
      <c r="U71" s="541" t="s">
        <v>301</v>
      </c>
      <c r="V71" s="542" t="s">
        <v>301</v>
      </c>
    </row>
    <row r="72" spans="1:22">
      <c r="A72" s="382" t="s">
        <v>665</v>
      </c>
      <c r="B72" s="30"/>
      <c r="C72" s="374"/>
      <c r="D72" s="137"/>
      <c r="E72" s="156"/>
      <c r="F72" s="171" t="s">
        <v>250</v>
      </c>
      <c r="G72" s="144" t="s">
        <v>652</v>
      </c>
      <c r="H72" s="145" t="s">
        <v>652</v>
      </c>
      <c r="I72" s="144" t="s">
        <v>652</v>
      </c>
      <c r="J72" s="145" t="s">
        <v>652</v>
      </c>
      <c r="K72" s="144" t="s">
        <v>652</v>
      </c>
      <c r="L72" s="145" t="s">
        <v>652</v>
      </c>
      <c r="M72" s="144" t="s">
        <v>652</v>
      </c>
      <c r="N72" s="145" t="s">
        <v>652</v>
      </c>
      <c r="O72" s="144" t="s">
        <v>652</v>
      </c>
      <c r="P72" s="145" t="s">
        <v>652</v>
      </c>
      <c r="Q72" s="537" t="s">
        <v>652</v>
      </c>
      <c r="R72" s="30"/>
      <c r="S72" s="30"/>
      <c r="T72" s="30"/>
      <c r="U72" s="30"/>
      <c r="V72" s="60"/>
    </row>
    <row r="73" spans="1:22">
      <c r="A73" s="461" t="s">
        <v>117</v>
      </c>
      <c r="B73" s="465"/>
      <c r="C73" s="465"/>
      <c r="D73" s="137" t="s">
        <v>277</v>
      </c>
      <c r="E73" s="156">
        <v>0.1</v>
      </c>
      <c r="F73" s="171" t="s">
        <v>250</v>
      </c>
      <c r="G73" s="147" t="s">
        <v>301</v>
      </c>
      <c r="H73" s="290" t="s">
        <v>301</v>
      </c>
      <c r="I73" s="147" t="s">
        <v>301</v>
      </c>
      <c r="J73" s="290" t="s">
        <v>301</v>
      </c>
      <c r="K73" s="147" t="s">
        <v>301</v>
      </c>
      <c r="L73" s="290" t="s">
        <v>301</v>
      </c>
      <c r="M73" s="147" t="s">
        <v>301</v>
      </c>
      <c r="N73" s="290" t="s">
        <v>301</v>
      </c>
      <c r="O73" s="147" t="s">
        <v>301</v>
      </c>
      <c r="P73" s="290" t="s">
        <v>301</v>
      </c>
      <c r="Q73" s="535" t="s">
        <v>301</v>
      </c>
      <c r="R73" s="541" t="s">
        <v>301</v>
      </c>
      <c r="S73" s="541" t="s">
        <v>301</v>
      </c>
      <c r="T73" s="541" t="s">
        <v>301</v>
      </c>
      <c r="U73" s="541" t="s">
        <v>301</v>
      </c>
      <c r="V73" s="542" t="s">
        <v>301</v>
      </c>
    </row>
    <row r="74" spans="1:22">
      <c r="A74" s="461" t="s">
        <v>119</v>
      </c>
      <c r="B74" s="465"/>
      <c r="C74" s="465"/>
      <c r="D74" s="137" t="s">
        <v>277</v>
      </c>
      <c r="E74" s="156">
        <v>0.1</v>
      </c>
      <c r="F74" s="171" t="s">
        <v>250</v>
      </c>
      <c r="G74" s="147" t="s">
        <v>301</v>
      </c>
      <c r="H74" s="290" t="s">
        <v>301</v>
      </c>
      <c r="I74" s="147" t="s">
        <v>301</v>
      </c>
      <c r="J74" s="290" t="s">
        <v>301</v>
      </c>
      <c r="K74" s="147" t="s">
        <v>301</v>
      </c>
      <c r="L74" s="290" t="s">
        <v>301</v>
      </c>
      <c r="M74" s="147" t="s">
        <v>301</v>
      </c>
      <c r="N74" s="290" t="s">
        <v>301</v>
      </c>
      <c r="O74" s="147" t="s">
        <v>301</v>
      </c>
      <c r="P74" s="290" t="s">
        <v>301</v>
      </c>
      <c r="Q74" s="535" t="s">
        <v>301</v>
      </c>
      <c r="R74" s="541" t="s">
        <v>301</v>
      </c>
      <c r="S74" s="541" t="s">
        <v>301</v>
      </c>
      <c r="T74" s="541" t="s">
        <v>301</v>
      </c>
      <c r="U74" s="541" t="s">
        <v>301</v>
      </c>
      <c r="V74" s="542" t="s">
        <v>301</v>
      </c>
    </row>
    <row r="75" spans="1:22" ht="13.5" thickBot="1">
      <c r="A75" s="459" t="s">
        <v>118</v>
      </c>
      <c r="B75" s="464"/>
      <c r="C75" s="464"/>
      <c r="D75" s="351" t="s">
        <v>277</v>
      </c>
      <c r="E75" s="305">
        <v>0.1</v>
      </c>
      <c r="F75" s="306" t="s">
        <v>250</v>
      </c>
      <c r="G75" s="386" t="s">
        <v>301</v>
      </c>
      <c r="H75" s="308" t="s">
        <v>301</v>
      </c>
      <c r="I75" s="386" t="s">
        <v>301</v>
      </c>
      <c r="J75" s="308" t="s">
        <v>301</v>
      </c>
      <c r="K75" s="386" t="s">
        <v>301</v>
      </c>
      <c r="L75" s="308" t="s">
        <v>301</v>
      </c>
      <c r="M75" s="386" t="s">
        <v>301</v>
      </c>
      <c r="N75" s="308" t="s">
        <v>301</v>
      </c>
      <c r="O75" s="386" t="s">
        <v>301</v>
      </c>
      <c r="P75" s="308" t="s">
        <v>301</v>
      </c>
      <c r="Q75" s="538" t="s">
        <v>301</v>
      </c>
      <c r="R75" s="543" t="s">
        <v>301</v>
      </c>
      <c r="S75" s="543" t="s">
        <v>301</v>
      </c>
      <c r="T75" s="543" t="s">
        <v>301</v>
      </c>
      <c r="U75" s="543" t="s">
        <v>301</v>
      </c>
      <c r="V75" s="544" t="s">
        <v>301</v>
      </c>
    </row>
  </sheetData>
  <mergeCells count="61">
    <mergeCell ref="A8:B8"/>
    <mergeCell ref="A20:C20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33:C33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2:C32"/>
    <mergeCell ref="A50:C50"/>
    <mergeCell ref="A35:C35"/>
    <mergeCell ref="A36:C36"/>
    <mergeCell ref="A37:C37"/>
    <mergeCell ref="A38:C38"/>
    <mergeCell ref="A39:C39"/>
    <mergeCell ref="A40:C40"/>
    <mergeCell ref="A42:C42"/>
    <mergeCell ref="A43:C43"/>
    <mergeCell ref="A44:C44"/>
    <mergeCell ref="A45:C45"/>
    <mergeCell ref="A48:C48"/>
    <mergeCell ref="A62:C62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75:C75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3:C73"/>
    <mergeCell ref="A74:C74"/>
  </mergeCells>
  <pageMargins left="0.70866141732283472" right="0.70866141732283472" top="0.74803149606299213" bottom="0.74803149606299213" header="0.31496062992125984" footer="0.31496062992125984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2">
    <pageSetUpPr fitToPage="1"/>
  </sheetPr>
  <dimension ref="A1:N66"/>
  <sheetViews>
    <sheetView zoomScale="80" zoomScaleNormal="80" workbookViewId="0">
      <pane xSplit="6" ySplit="8" topLeftCell="G9" activePane="bottomRight" state="frozen"/>
      <selection pane="topRight" activeCell="G1" sqref="G1"/>
      <selection pane="bottomLeft" activeCell="A9" sqref="A9"/>
      <selection pane="bottomRight" activeCell="J19" sqref="J19"/>
    </sheetView>
  </sheetViews>
  <sheetFormatPr defaultRowHeight="12.75"/>
  <cols>
    <col min="1" max="1" width="9.140625" style="161"/>
    <col min="2" max="2" width="14.85546875" style="161" customWidth="1"/>
    <col min="3" max="3" width="0" style="403" hidden="1" customWidth="1"/>
    <col min="4" max="4" width="0" style="1" hidden="1" customWidth="1"/>
    <col min="5" max="5" width="9.140625" style="1"/>
    <col min="6" max="6" width="14.7109375" style="1" customWidth="1"/>
    <col min="7" max="7" width="11.28515625" style="1" bestFit="1" customWidth="1"/>
    <col min="8" max="8" width="10" style="1" bestFit="1" customWidth="1"/>
    <col min="9" max="9" width="12.140625" style="1" bestFit="1" customWidth="1"/>
    <col min="10" max="10" width="13.140625" style="1" bestFit="1" customWidth="1"/>
    <col min="11" max="11" width="11.28515625" style="1" bestFit="1" customWidth="1"/>
    <col min="12" max="12" width="9.140625" style="1"/>
    <col min="13" max="13" width="11" style="1" customWidth="1"/>
    <col min="14" max="14" width="11.85546875" style="1" customWidth="1"/>
    <col min="15" max="15" width="23.140625" style="1" customWidth="1"/>
    <col min="16" max="16" width="14.28515625" style="1" customWidth="1"/>
    <col min="17" max="16384" width="9.140625" style="1"/>
  </cols>
  <sheetData>
    <row r="1" spans="1:14">
      <c r="A1" s="413"/>
      <c r="B1" s="415"/>
      <c r="C1" s="404"/>
      <c r="D1" s="405"/>
      <c r="E1" s="405"/>
      <c r="F1" s="419" t="s">
        <v>199</v>
      </c>
      <c r="G1" s="407">
        <v>587739</v>
      </c>
      <c r="H1" s="407">
        <v>595057</v>
      </c>
      <c r="I1" s="407">
        <v>587740</v>
      </c>
      <c r="J1" s="407">
        <v>595058</v>
      </c>
      <c r="K1" s="407">
        <v>587741</v>
      </c>
      <c r="L1" s="407">
        <v>595059</v>
      </c>
      <c r="M1" s="407">
        <v>588500</v>
      </c>
      <c r="N1" s="408">
        <v>588501</v>
      </c>
    </row>
    <row r="2" spans="1:14">
      <c r="A2" s="414"/>
      <c r="B2" s="416"/>
      <c r="C2" s="409"/>
      <c r="D2" s="410"/>
      <c r="E2" s="410"/>
      <c r="F2" s="420" t="s">
        <v>24</v>
      </c>
      <c r="G2" s="151" t="s">
        <v>495</v>
      </c>
      <c r="H2" s="149" t="s">
        <v>643</v>
      </c>
      <c r="I2" s="151" t="s">
        <v>496</v>
      </c>
      <c r="J2" s="149" t="s">
        <v>644</v>
      </c>
      <c r="K2" s="151" t="s">
        <v>497</v>
      </c>
      <c r="L2" s="149" t="s">
        <v>645</v>
      </c>
      <c r="M2" s="151" t="s">
        <v>519</v>
      </c>
      <c r="N2" s="317" t="s">
        <v>520</v>
      </c>
    </row>
    <row r="3" spans="1:14">
      <c r="A3" s="414"/>
      <c r="B3" s="416"/>
      <c r="C3" s="409"/>
      <c r="D3" s="410"/>
      <c r="E3" s="410"/>
      <c r="F3" s="420" t="s">
        <v>25</v>
      </c>
      <c r="G3" s="151" t="s">
        <v>26</v>
      </c>
      <c r="H3" s="151" t="s">
        <v>26</v>
      </c>
      <c r="I3" s="151" t="s">
        <v>26</v>
      </c>
      <c r="J3" s="151" t="s">
        <v>26</v>
      </c>
      <c r="K3" s="151" t="s">
        <v>26</v>
      </c>
      <c r="L3" s="151" t="s">
        <v>26</v>
      </c>
      <c r="M3" s="151" t="s">
        <v>26</v>
      </c>
      <c r="N3" s="317" t="s">
        <v>26</v>
      </c>
    </row>
    <row r="4" spans="1:14">
      <c r="A4" s="414"/>
      <c r="B4" s="416"/>
      <c r="C4" s="409"/>
      <c r="D4" s="410"/>
      <c r="E4" s="410"/>
      <c r="F4" s="420" t="s">
        <v>246</v>
      </c>
      <c r="G4" s="151" t="s">
        <v>26</v>
      </c>
      <c r="H4" s="151" t="s">
        <v>26</v>
      </c>
      <c r="I4" s="151" t="s">
        <v>26</v>
      </c>
      <c r="J4" s="151" t="s">
        <v>26</v>
      </c>
      <c r="K4" s="151" t="s">
        <v>26</v>
      </c>
      <c r="L4" s="151" t="s">
        <v>26</v>
      </c>
      <c r="M4" s="151" t="s">
        <v>26</v>
      </c>
      <c r="N4" s="317" t="s">
        <v>26</v>
      </c>
    </row>
    <row r="5" spans="1:14">
      <c r="A5" s="414"/>
      <c r="B5" s="416"/>
      <c r="C5" s="409"/>
      <c r="D5" s="410"/>
      <c r="E5" s="410"/>
      <c r="F5" s="420" t="s">
        <v>27</v>
      </c>
      <c r="G5" s="153" t="s">
        <v>539</v>
      </c>
      <c r="H5" s="153" t="s">
        <v>539</v>
      </c>
      <c r="I5" s="153" t="s">
        <v>539</v>
      </c>
      <c r="J5" s="153" t="s">
        <v>539</v>
      </c>
      <c r="K5" s="153" t="s">
        <v>539</v>
      </c>
      <c r="L5" s="153" t="s">
        <v>539</v>
      </c>
      <c r="M5" s="153" t="s">
        <v>539</v>
      </c>
      <c r="N5" s="153" t="s">
        <v>539</v>
      </c>
    </row>
    <row r="6" spans="1:14">
      <c r="A6" s="414"/>
      <c r="B6" s="416"/>
      <c r="C6" s="409"/>
      <c r="D6" s="410"/>
      <c r="E6" s="410"/>
      <c r="F6" s="420" t="s">
        <v>29</v>
      </c>
      <c r="G6" s="169" t="s">
        <v>502</v>
      </c>
      <c r="H6" s="169" t="s">
        <v>279</v>
      </c>
      <c r="I6" s="169" t="s">
        <v>502</v>
      </c>
      <c r="J6" s="169" t="s">
        <v>279</v>
      </c>
      <c r="K6" s="169" t="s">
        <v>502</v>
      </c>
      <c r="L6" s="169" t="s">
        <v>279</v>
      </c>
      <c r="M6" s="169" t="s">
        <v>515</v>
      </c>
      <c r="N6" s="379" t="s">
        <v>515</v>
      </c>
    </row>
    <row r="7" spans="1:14" ht="13.5" thickBot="1">
      <c r="A7" s="414"/>
      <c r="B7" s="416"/>
      <c r="C7" s="409"/>
      <c r="D7" s="410"/>
      <c r="E7" s="410"/>
      <c r="F7" s="421" t="s">
        <v>30</v>
      </c>
      <c r="G7" s="292" t="s">
        <v>26</v>
      </c>
      <c r="H7" s="292" t="s">
        <v>280</v>
      </c>
      <c r="I7" s="292" t="s">
        <v>26</v>
      </c>
      <c r="J7" s="292" t="s">
        <v>280</v>
      </c>
      <c r="K7" s="292" t="s">
        <v>26</v>
      </c>
      <c r="L7" s="292" t="s">
        <v>280</v>
      </c>
      <c r="M7" s="292" t="s">
        <v>26</v>
      </c>
      <c r="N7" s="332" t="s">
        <v>26</v>
      </c>
    </row>
    <row r="8" spans="1:14">
      <c r="A8" s="490" t="s">
        <v>31</v>
      </c>
      <c r="B8" s="491"/>
      <c r="C8" s="418"/>
      <c r="D8" s="406" t="s">
        <v>247</v>
      </c>
      <c r="E8" s="406" t="s">
        <v>34</v>
      </c>
      <c r="F8" s="406" t="s">
        <v>32</v>
      </c>
      <c r="G8" s="298"/>
      <c r="H8" s="298"/>
      <c r="I8" s="298"/>
      <c r="J8" s="298"/>
      <c r="K8" s="298"/>
      <c r="L8" s="298"/>
      <c r="M8" s="298"/>
      <c r="N8" s="299"/>
    </row>
    <row r="9" spans="1:14">
      <c r="A9" s="482" t="s">
        <v>248</v>
      </c>
      <c r="B9" s="483"/>
      <c r="C9" s="483"/>
      <c r="D9" s="400" t="s">
        <v>249</v>
      </c>
      <c r="E9" s="400">
        <v>0.16</v>
      </c>
      <c r="F9" s="401" t="s">
        <v>250</v>
      </c>
      <c r="G9" s="140">
        <v>0.66</v>
      </c>
      <c r="H9" s="140">
        <v>0.69</v>
      </c>
      <c r="I9" s="140">
        <v>0.42</v>
      </c>
      <c r="J9" s="140">
        <v>0.72</v>
      </c>
      <c r="K9" s="140">
        <v>0.87</v>
      </c>
      <c r="L9" s="140">
        <v>0.91</v>
      </c>
      <c r="M9" s="140">
        <v>0.43</v>
      </c>
      <c r="N9" s="380" t="s">
        <v>525</v>
      </c>
    </row>
    <row r="10" spans="1:14">
      <c r="A10" s="482" t="s">
        <v>251</v>
      </c>
      <c r="B10" s="483"/>
      <c r="C10" s="483"/>
      <c r="D10" s="400" t="s">
        <v>249</v>
      </c>
      <c r="E10" s="400">
        <v>0.03</v>
      </c>
      <c r="F10" s="401" t="s">
        <v>250</v>
      </c>
      <c r="G10" s="140">
        <v>0.28000000000000003</v>
      </c>
      <c r="H10" s="140">
        <v>0.15</v>
      </c>
      <c r="I10" s="140">
        <v>0.28999999999999998</v>
      </c>
      <c r="J10" s="140">
        <v>0.15</v>
      </c>
      <c r="K10" s="140">
        <v>0.21</v>
      </c>
      <c r="L10" s="140">
        <v>0.18</v>
      </c>
      <c r="M10" s="147" t="s">
        <v>288</v>
      </c>
      <c r="N10" s="380" t="s">
        <v>288</v>
      </c>
    </row>
    <row r="11" spans="1:14">
      <c r="A11" s="482" t="s">
        <v>252</v>
      </c>
      <c r="B11" s="483"/>
      <c r="C11" s="483"/>
      <c r="D11" s="400" t="s">
        <v>249</v>
      </c>
      <c r="E11" s="400">
        <v>0.25</v>
      </c>
      <c r="F11" s="401" t="s">
        <v>250</v>
      </c>
      <c r="G11" s="140">
        <v>7.9</v>
      </c>
      <c r="H11" s="140">
        <v>6.6</v>
      </c>
      <c r="I11" s="140">
        <v>5.9</v>
      </c>
      <c r="J11" s="140">
        <v>8.1999999999999993</v>
      </c>
      <c r="K11" s="140">
        <v>1</v>
      </c>
      <c r="L11" s="140">
        <v>7.7</v>
      </c>
      <c r="M11" s="140">
        <v>0.35</v>
      </c>
      <c r="N11" s="300">
        <v>0.67</v>
      </c>
    </row>
    <row r="12" spans="1:14">
      <c r="A12" s="482" t="s">
        <v>253</v>
      </c>
      <c r="B12" s="483"/>
      <c r="C12" s="483"/>
      <c r="D12" s="400" t="s">
        <v>249</v>
      </c>
      <c r="E12" s="400">
        <v>0.4</v>
      </c>
      <c r="F12" s="401" t="s">
        <v>250</v>
      </c>
      <c r="G12" s="140">
        <v>3.9</v>
      </c>
      <c r="H12" s="140">
        <v>3.7</v>
      </c>
      <c r="I12" s="140">
        <v>1.6</v>
      </c>
      <c r="J12" s="140">
        <v>4</v>
      </c>
      <c r="K12" s="140">
        <v>0.8</v>
      </c>
      <c r="L12" s="140">
        <v>5.0999999999999996</v>
      </c>
      <c r="M12" s="140">
        <v>1.5</v>
      </c>
      <c r="N12" s="300">
        <v>1.3</v>
      </c>
    </row>
    <row r="13" spans="1:14">
      <c r="A13" s="482" t="s">
        <v>254</v>
      </c>
      <c r="B13" s="483"/>
      <c r="C13" s="483"/>
      <c r="D13" s="400" t="s">
        <v>249</v>
      </c>
      <c r="E13" s="400">
        <v>5.5</v>
      </c>
      <c r="F13" s="401" t="s">
        <v>250</v>
      </c>
      <c r="G13" s="140">
        <v>170</v>
      </c>
      <c r="H13" s="140">
        <v>110</v>
      </c>
      <c r="I13" s="140">
        <v>31</v>
      </c>
      <c r="J13" s="140">
        <v>110</v>
      </c>
      <c r="K13" s="140">
        <v>450</v>
      </c>
      <c r="L13" s="140">
        <v>85</v>
      </c>
      <c r="M13" s="140">
        <v>9.1999999999999993</v>
      </c>
      <c r="N13" s="300">
        <v>16</v>
      </c>
    </row>
    <row r="14" spans="1:14">
      <c r="A14" s="482" t="s">
        <v>255</v>
      </c>
      <c r="B14" s="483"/>
      <c r="C14" s="483"/>
      <c r="D14" s="400" t="s">
        <v>249</v>
      </c>
      <c r="E14" s="400">
        <v>0.09</v>
      </c>
      <c r="F14" s="401" t="s">
        <v>250</v>
      </c>
      <c r="G14" s="140">
        <v>2.2000000000000002</v>
      </c>
      <c r="H14" s="140">
        <v>3.2</v>
      </c>
      <c r="I14" s="140">
        <v>0.82</v>
      </c>
      <c r="J14" s="140">
        <v>2.2999999999999998</v>
      </c>
      <c r="K14" s="140">
        <v>2.1</v>
      </c>
      <c r="L14" s="140">
        <v>1.7</v>
      </c>
      <c r="M14" s="140">
        <v>0.26</v>
      </c>
      <c r="N14" s="300">
        <v>0.25</v>
      </c>
    </row>
    <row r="15" spans="1:14">
      <c r="A15" s="482" t="s">
        <v>256</v>
      </c>
      <c r="B15" s="483"/>
      <c r="C15" s="483"/>
      <c r="D15" s="400" t="s">
        <v>249</v>
      </c>
      <c r="E15" s="400">
        <v>0.01</v>
      </c>
      <c r="F15" s="401" t="s">
        <v>250</v>
      </c>
      <c r="G15" s="147" t="s">
        <v>397</v>
      </c>
      <c r="H15" s="290" t="s">
        <v>107</v>
      </c>
      <c r="I15" s="147" t="s">
        <v>397</v>
      </c>
      <c r="J15" s="140">
        <v>0.01</v>
      </c>
      <c r="K15" s="147" t="s">
        <v>397</v>
      </c>
      <c r="L15" s="290" t="s">
        <v>107</v>
      </c>
      <c r="M15" s="147" t="s">
        <v>397</v>
      </c>
      <c r="N15" s="380" t="s">
        <v>397</v>
      </c>
    </row>
    <row r="16" spans="1:14">
      <c r="A16" s="482" t="s">
        <v>257</v>
      </c>
      <c r="B16" s="483"/>
      <c r="C16" s="483"/>
      <c r="D16" s="400" t="s">
        <v>249</v>
      </c>
      <c r="E16" s="400">
        <v>0.5</v>
      </c>
      <c r="F16" s="401" t="s">
        <v>250</v>
      </c>
      <c r="G16" s="140">
        <v>1.3</v>
      </c>
      <c r="H16" s="140">
        <v>1.5</v>
      </c>
      <c r="I16" s="140">
        <v>0.67</v>
      </c>
      <c r="J16" s="140">
        <v>1.7</v>
      </c>
      <c r="K16" s="140">
        <v>1.2</v>
      </c>
      <c r="L16" s="140">
        <v>2</v>
      </c>
      <c r="M16" s="140">
        <v>0.86</v>
      </c>
      <c r="N16" s="300">
        <v>1</v>
      </c>
    </row>
    <row r="17" spans="1:14">
      <c r="A17" s="482" t="s">
        <v>258</v>
      </c>
      <c r="B17" s="483"/>
      <c r="C17" s="483"/>
      <c r="D17" s="400" t="s">
        <v>249</v>
      </c>
      <c r="E17" s="400">
        <v>0.25</v>
      </c>
      <c r="F17" s="401" t="s">
        <v>250</v>
      </c>
      <c r="G17" s="140">
        <v>0.33</v>
      </c>
      <c r="H17" s="290" t="s">
        <v>395</v>
      </c>
      <c r="I17" s="140">
        <v>0.27</v>
      </c>
      <c r="J17" s="140">
        <v>0.28000000000000003</v>
      </c>
      <c r="K17" s="140">
        <v>0.35</v>
      </c>
      <c r="L17" s="140">
        <v>0.25</v>
      </c>
      <c r="M17" s="147" t="s">
        <v>395</v>
      </c>
      <c r="N17" s="380" t="s">
        <v>395</v>
      </c>
    </row>
    <row r="18" spans="1:14">
      <c r="A18" s="482" t="s">
        <v>259</v>
      </c>
      <c r="B18" s="483"/>
      <c r="C18" s="483"/>
      <c r="D18" s="400" t="s">
        <v>249</v>
      </c>
      <c r="E18" s="400">
        <v>1.25</v>
      </c>
      <c r="F18" s="401" t="s">
        <v>250</v>
      </c>
      <c r="G18" s="140">
        <v>48.5</v>
      </c>
      <c r="H18" s="140">
        <v>81.599999999999994</v>
      </c>
      <c r="I18" s="140">
        <v>52.1</v>
      </c>
      <c r="J18" s="140">
        <v>104</v>
      </c>
      <c r="K18" s="140">
        <v>63.5</v>
      </c>
      <c r="L18" s="140">
        <v>62.2</v>
      </c>
      <c r="M18" s="140">
        <v>99.6</v>
      </c>
      <c r="N18" s="300">
        <v>30.9</v>
      </c>
    </row>
    <row r="19" spans="1:14">
      <c r="A19" s="482" t="s">
        <v>260</v>
      </c>
      <c r="B19" s="483"/>
      <c r="C19" s="483"/>
      <c r="D19" s="400" t="s">
        <v>261</v>
      </c>
      <c r="E19" s="400">
        <v>1</v>
      </c>
      <c r="F19" s="401" t="s">
        <v>262</v>
      </c>
      <c r="G19" s="140">
        <v>672</v>
      </c>
      <c r="H19" s="140">
        <v>359</v>
      </c>
      <c r="I19" s="140">
        <v>670</v>
      </c>
      <c r="J19" s="140">
        <v>356</v>
      </c>
      <c r="K19" s="140">
        <v>794</v>
      </c>
      <c r="L19" s="140">
        <v>448</v>
      </c>
      <c r="M19" s="140">
        <v>1.4</v>
      </c>
      <c r="N19" s="300">
        <v>1</v>
      </c>
    </row>
    <row r="20" spans="1:14">
      <c r="A20" s="482" t="s">
        <v>79</v>
      </c>
      <c r="B20" s="483"/>
      <c r="C20" s="483"/>
      <c r="D20" s="400" t="s">
        <v>263</v>
      </c>
      <c r="E20" s="400"/>
      <c r="F20" s="401"/>
      <c r="G20" s="140">
        <v>8.1999999999999993</v>
      </c>
      <c r="H20" s="140">
        <v>7.6</v>
      </c>
      <c r="I20" s="140">
        <v>8.1999999999999993</v>
      </c>
      <c r="J20" s="140">
        <v>7.7</v>
      </c>
      <c r="K20" s="140">
        <v>7.4</v>
      </c>
      <c r="L20" s="140">
        <v>7.7</v>
      </c>
      <c r="M20" s="140">
        <v>7.4</v>
      </c>
      <c r="N20" s="300">
        <v>6.7</v>
      </c>
    </row>
    <row r="21" spans="1:14">
      <c r="A21" s="482" t="s">
        <v>64</v>
      </c>
      <c r="B21" s="483"/>
      <c r="C21" s="483"/>
      <c r="D21" s="400" t="s">
        <v>68</v>
      </c>
      <c r="E21" s="400">
        <v>40</v>
      </c>
      <c r="F21" s="401" t="s">
        <v>250</v>
      </c>
      <c r="G21" s="147" t="s">
        <v>294</v>
      </c>
      <c r="H21" s="290" t="s">
        <v>294</v>
      </c>
      <c r="I21" s="147" t="s">
        <v>294</v>
      </c>
      <c r="J21" s="290" t="s">
        <v>294</v>
      </c>
      <c r="K21" s="140">
        <v>43</v>
      </c>
      <c r="L21" s="290" t="s">
        <v>294</v>
      </c>
      <c r="M21" s="147" t="s">
        <v>294</v>
      </c>
      <c r="N21" s="380" t="s">
        <v>294</v>
      </c>
    </row>
    <row r="22" spans="1:14">
      <c r="A22" s="482" t="s">
        <v>65</v>
      </c>
      <c r="B22" s="483"/>
      <c r="C22" s="483"/>
      <c r="D22" s="400" t="s">
        <v>68</v>
      </c>
      <c r="E22" s="400">
        <v>20</v>
      </c>
      <c r="F22" s="401" t="s">
        <v>250</v>
      </c>
      <c r="G22" s="147" t="s">
        <v>293</v>
      </c>
      <c r="H22" s="290" t="s">
        <v>293</v>
      </c>
      <c r="I22" s="147" t="s">
        <v>293</v>
      </c>
      <c r="J22" s="290" t="s">
        <v>293</v>
      </c>
      <c r="K22" s="147" t="s">
        <v>293</v>
      </c>
      <c r="L22" s="290" t="s">
        <v>293</v>
      </c>
      <c r="M22" s="147" t="s">
        <v>293</v>
      </c>
      <c r="N22" s="380" t="s">
        <v>293</v>
      </c>
    </row>
    <row r="23" spans="1:14">
      <c r="A23" s="482" t="s">
        <v>67</v>
      </c>
      <c r="B23" s="483"/>
      <c r="C23" s="483"/>
      <c r="D23" s="400" t="s">
        <v>68</v>
      </c>
      <c r="E23" s="400">
        <v>40</v>
      </c>
      <c r="F23" s="401" t="s">
        <v>250</v>
      </c>
      <c r="G23" s="147" t="s">
        <v>294</v>
      </c>
      <c r="H23" s="290" t="s">
        <v>294</v>
      </c>
      <c r="I23" s="147" t="s">
        <v>294</v>
      </c>
      <c r="J23" s="290" t="s">
        <v>294</v>
      </c>
      <c r="K23" s="140">
        <v>43</v>
      </c>
      <c r="L23" s="290" t="s">
        <v>294</v>
      </c>
      <c r="M23" s="147" t="s">
        <v>294</v>
      </c>
      <c r="N23" s="380" t="s">
        <v>294</v>
      </c>
    </row>
    <row r="24" spans="1:14">
      <c r="A24" s="482" t="s">
        <v>62</v>
      </c>
      <c r="B24" s="483"/>
      <c r="C24" s="483"/>
      <c r="D24" s="400" t="s">
        <v>68</v>
      </c>
      <c r="E24" s="400">
        <v>40</v>
      </c>
      <c r="F24" s="401" t="s">
        <v>250</v>
      </c>
      <c r="G24" s="147" t="s">
        <v>294</v>
      </c>
      <c r="H24" s="290" t="s">
        <v>294</v>
      </c>
      <c r="I24" s="147" t="s">
        <v>294</v>
      </c>
      <c r="J24" s="290" t="s">
        <v>294</v>
      </c>
      <c r="K24" s="147" t="s">
        <v>294</v>
      </c>
      <c r="L24" s="290" t="s">
        <v>294</v>
      </c>
      <c r="M24" s="147" t="s">
        <v>294</v>
      </c>
      <c r="N24" s="380" t="s">
        <v>294</v>
      </c>
    </row>
    <row r="25" spans="1:14">
      <c r="A25" s="482" t="s">
        <v>264</v>
      </c>
      <c r="B25" s="483"/>
      <c r="C25" s="483"/>
      <c r="D25" s="400" t="s">
        <v>265</v>
      </c>
      <c r="E25" s="400">
        <v>5</v>
      </c>
      <c r="F25" s="401" t="s">
        <v>58</v>
      </c>
      <c r="G25" s="140">
        <v>46</v>
      </c>
      <c r="H25" s="140">
        <v>58</v>
      </c>
      <c r="I25" s="140">
        <v>6</v>
      </c>
      <c r="J25" s="140">
        <v>48</v>
      </c>
      <c r="K25" s="140">
        <v>55</v>
      </c>
      <c r="L25" s="140">
        <v>44</v>
      </c>
      <c r="M25" s="147" t="s">
        <v>467</v>
      </c>
      <c r="N25" s="380" t="s">
        <v>467</v>
      </c>
    </row>
    <row r="26" spans="1:14">
      <c r="A26" s="482" t="s">
        <v>71</v>
      </c>
      <c r="B26" s="483"/>
      <c r="C26" s="483"/>
      <c r="D26" s="400" t="s">
        <v>266</v>
      </c>
      <c r="E26" s="400">
        <v>1.4999999999999999E-2</v>
      </c>
      <c r="F26" s="401" t="s">
        <v>58</v>
      </c>
      <c r="G26" s="140">
        <v>0.75</v>
      </c>
      <c r="H26" s="140">
        <v>1.5</v>
      </c>
      <c r="I26" s="140">
        <v>0.17</v>
      </c>
      <c r="J26" s="140">
        <v>0.43</v>
      </c>
      <c r="K26" s="140">
        <v>0.66</v>
      </c>
      <c r="L26" s="140">
        <v>0.28999999999999998</v>
      </c>
      <c r="M26" s="140">
        <v>0.13</v>
      </c>
      <c r="N26" s="300">
        <v>0.15</v>
      </c>
    </row>
    <row r="27" spans="1:14">
      <c r="A27" s="486" t="s">
        <v>267</v>
      </c>
      <c r="B27" s="487"/>
      <c r="C27" s="487"/>
      <c r="D27" s="400" t="s">
        <v>59</v>
      </c>
      <c r="E27" s="400">
        <v>0.1</v>
      </c>
      <c r="F27" s="401" t="s">
        <v>58</v>
      </c>
      <c r="G27" s="140">
        <v>41</v>
      </c>
      <c r="H27" s="140">
        <v>25</v>
      </c>
      <c r="I27" s="140">
        <v>41</v>
      </c>
      <c r="J27" s="140">
        <v>23</v>
      </c>
      <c r="K27" s="140">
        <v>32</v>
      </c>
      <c r="L27" s="140">
        <v>24</v>
      </c>
      <c r="M27" s="140">
        <v>1.9</v>
      </c>
      <c r="N27" s="300">
        <v>1.4</v>
      </c>
    </row>
    <row r="28" spans="1:14">
      <c r="A28" s="486" t="s">
        <v>268</v>
      </c>
      <c r="B28" s="487"/>
      <c r="C28" s="487"/>
      <c r="D28" s="400" t="s">
        <v>59</v>
      </c>
      <c r="E28" s="400">
        <v>0.1</v>
      </c>
      <c r="F28" s="401" t="s">
        <v>58</v>
      </c>
      <c r="G28" s="140">
        <v>69</v>
      </c>
      <c r="H28" s="140">
        <v>29</v>
      </c>
      <c r="I28" s="140">
        <v>69</v>
      </c>
      <c r="J28" s="140">
        <v>31</v>
      </c>
      <c r="K28" s="140">
        <v>100</v>
      </c>
      <c r="L28" s="140">
        <v>56</v>
      </c>
      <c r="M28" s="140">
        <v>4.9000000000000004</v>
      </c>
      <c r="N28" s="300">
        <v>2.7</v>
      </c>
    </row>
    <row r="29" spans="1:14">
      <c r="A29" s="486" t="s">
        <v>269</v>
      </c>
      <c r="B29" s="487"/>
      <c r="C29" s="487"/>
      <c r="D29" s="400" t="s">
        <v>270</v>
      </c>
      <c r="E29" s="400">
        <v>10</v>
      </c>
      <c r="F29" s="401" t="s">
        <v>250</v>
      </c>
      <c r="G29" s="147" t="s">
        <v>233</v>
      </c>
      <c r="H29" s="140">
        <v>13</v>
      </c>
      <c r="I29" s="147" t="s">
        <v>233</v>
      </c>
      <c r="J29" s="290" t="s">
        <v>542</v>
      </c>
      <c r="K29" s="147" t="s">
        <v>233</v>
      </c>
      <c r="L29" s="290" t="s">
        <v>542</v>
      </c>
      <c r="M29" s="147" t="s">
        <v>233</v>
      </c>
      <c r="N29" s="380" t="s">
        <v>233</v>
      </c>
    </row>
    <row r="30" spans="1:14">
      <c r="A30" s="486" t="s">
        <v>74</v>
      </c>
      <c r="B30" s="487"/>
      <c r="C30" s="487"/>
      <c r="D30" s="400" t="s">
        <v>271</v>
      </c>
      <c r="E30" s="400">
        <v>84</v>
      </c>
      <c r="F30" s="401" t="s">
        <v>250</v>
      </c>
      <c r="G30" s="147" t="s">
        <v>399</v>
      </c>
      <c r="H30" s="290" t="s">
        <v>399</v>
      </c>
      <c r="I30" s="147" t="s">
        <v>399</v>
      </c>
      <c r="J30" s="290" t="s">
        <v>399</v>
      </c>
      <c r="K30" s="147" t="s">
        <v>399</v>
      </c>
      <c r="L30" s="290" t="s">
        <v>399</v>
      </c>
      <c r="M30" s="147" t="s">
        <v>399</v>
      </c>
      <c r="N30" s="380" t="s">
        <v>399</v>
      </c>
    </row>
    <row r="31" spans="1:14">
      <c r="A31" s="486" t="s">
        <v>272</v>
      </c>
      <c r="B31" s="487"/>
      <c r="C31" s="487"/>
      <c r="D31" s="400" t="s">
        <v>273</v>
      </c>
      <c r="E31" s="400">
        <v>2</v>
      </c>
      <c r="F31" s="401" t="s">
        <v>58</v>
      </c>
      <c r="G31" s="140">
        <v>4.9000000000000004</v>
      </c>
      <c r="H31" s="140">
        <v>9.8000000000000007</v>
      </c>
      <c r="I31" s="140">
        <v>3.8</v>
      </c>
      <c r="J31" s="140">
        <v>10</v>
      </c>
      <c r="K31" s="140">
        <v>18</v>
      </c>
      <c r="L31" s="140">
        <v>10</v>
      </c>
      <c r="M31" s="147" t="s">
        <v>534</v>
      </c>
      <c r="N31" s="380" t="s">
        <v>534</v>
      </c>
    </row>
    <row r="32" spans="1:14">
      <c r="A32" s="488" t="s">
        <v>654</v>
      </c>
      <c r="B32" s="489"/>
      <c r="C32" s="417"/>
      <c r="D32" s="400"/>
      <c r="E32" s="400"/>
      <c r="F32" s="401" t="s">
        <v>250</v>
      </c>
      <c r="G32" s="144" t="s">
        <v>652</v>
      </c>
      <c r="H32" s="144" t="s">
        <v>652</v>
      </c>
      <c r="I32" s="144" t="s">
        <v>652</v>
      </c>
      <c r="J32" s="144" t="s">
        <v>652</v>
      </c>
      <c r="K32" s="144" t="s">
        <v>652</v>
      </c>
      <c r="L32" s="144" t="s">
        <v>652</v>
      </c>
      <c r="M32" s="144" t="s">
        <v>652</v>
      </c>
      <c r="N32" s="303" t="s">
        <v>652</v>
      </c>
    </row>
    <row r="33" spans="1:14">
      <c r="A33" s="486" t="s">
        <v>103</v>
      </c>
      <c r="B33" s="487"/>
      <c r="C33" s="487"/>
      <c r="D33" s="400" t="s">
        <v>274</v>
      </c>
      <c r="E33" s="400">
        <v>10</v>
      </c>
      <c r="F33" s="401" t="s">
        <v>250</v>
      </c>
      <c r="G33" s="140">
        <v>280</v>
      </c>
      <c r="H33" s="140">
        <v>300</v>
      </c>
      <c r="I33" s="140">
        <v>360</v>
      </c>
      <c r="J33" s="140">
        <v>97</v>
      </c>
      <c r="K33" s="140">
        <v>440</v>
      </c>
      <c r="L33" s="140">
        <v>190</v>
      </c>
      <c r="M33" s="140">
        <v>180</v>
      </c>
      <c r="N33" s="300">
        <v>160</v>
      </c>
    </row>
    <row r="34" spans="1:14">
      <c r="A34" s="486" t="s">
        <v>105</v>
      </c>
      <c r="B34" s="487"/>
      <c r="C34" s="487"/>
      <c r="D34" s="400" t="s">
        <v>275</v>
      </c>
      <c r="E34" s="400">
        <v>1</v>
      </c>
      <c r="F34" s="401" t="s">
        <v>250</v>
      </c>
      <c r="G34" s="147" t="s">
        <v>295</v>
      </c>
      <c r="H34" s="290" t="s">
        <v>295</v>
      </c>
      <c r="I34" s="147" t="s">
        <v>295</v>
      </c>
      <c r="J34" s="290" t="s">
        <v>295</v>
      </c>
      <c r="K34" s="147" t="s">
        <v>295</v>
      </c>
      <c r="L34" s="290" t="s">
        <v>295</v>
      </c>
      <c r="M34" s="147" t="s">
        <v>295</v>
      </c>
      <c r="N34" s="380" t="s">
        <v>295</v>
      </c>
    </row>
    <row r="35" spans="1:14">
      <c r="A35" s="486" t="s">
        <v>109</v>
      </c>
      <c r="B35" s="487"/>
      <c r="C35" s="487"/>
      <c r="D35" s="400" t="s">
        <v>275</v>
      </c>
      <c r="E35" s="400">
        <v>1</v>
      </c>
      <c r="F35" s="401" t="s">
        <v>250</v>
      </c>
      <c r="G35" s="147" t="s">
        <v>295</v>
      </c>
      <c r="H35" s="290" t="s">
        <v>295</v>
      </c>
      <c r="I35" s="147" t="s">
        <v>295</v>
      </c>
      <c r="J35" s="290" t="s">
        <v>295</v>
      </c>
      <c r="K35" s="147" t="s">
        <v>295</v>
      </c>
      <c r="L35" s="290" t="s">
        <v>295</v>
      </c>
      <c r="M35" s="147" t="s">
        <v>295</v>
      </c>
      <c r="N35" s="380" t="s">
        <v>295</v>
      </c>
    </row>
    <row r="36" spans="1:14">
      <c r="A36" s="486" t="s">
        <v>108</v>
      </c>
      <c r="B36" s="487"/>
      <c r="C36" s="487"/>
      <c r="D36" s="400" t="s">
        <v>275</v>
      </c>
      <c r="E36" s="400">
        <v>1</v>
      </c>
      <c r="F36" s="401" t="s">
        <v>250</v>
      </c>
      <c r="G36" s="147" t="s">
        <v>295</v>
      </c>
      <c r="H36" s="290" t="s">
        <v>295</v>
      </c>
      <c r="I36" s="147" t="s">
        <v>295</v>
      </c>
      <c r="J36" s="290" t="s">
        <v>295</v>
      </c>
      <c r="K36" s="147" t="s">
        <v>295</v>
      </c>
      <c r="L36" s="290" t="s">
        <v>295</v>
      </c>
      <c r="M36" s="147" t="s">
        <v>295</v>
      </c>
      <c r="N36" s="380" t="s">
        <v>295</v>
      </c>
    </row>
    <row r="37" spans="1:14">
      <c r="A37" s="486" t="s">
        <v>110</v>
      </c>
      <c r="B37" s="487"/>
      <c r="C37" s="487"/>
      <c r="D37" s="400" t="s">
        <v>275</v>
      </c>
      <c r="E37" s="400">
        <v>1</v>
      </c>
      <c r="F37" s="401" t="s">
        <v>250</v>
      </c>
      <c r="G37" s="147" t="s">
        <v>295</v>
      </c>
      <c r="H37" s="290" t="s">
        <v>295</v>
      </c>
      <c r="I37" s="147" t="s">
        <v>295</v>
      </c>
      <c r="J37" s="290" t="s">
        <v>295</v>
      </c>
      <c r="K37" s="147" t="s">
        <v>295</v>
      </c>
      <c r="L37" s="290" t="s">
        <v>295</v>
      </c>
      <c r="M37" s="147" t="s">
        <v>295</v>
      </c>
      <c r="N37" s="380" t="s">
        <v>295</v>
      </c>
    </row>
    <row r="38" spans="1:14">
      <c r="A38" s="393" t="s">
        <v>666</v>
      </c>
      <c r="B38" s="417"/>
      <c r="C38" s="417"/>
      <c r="D38" s="400"/>
      <c r="E38" s="400"/>
      <c r="F38" s="401" t="s">
        <v>250</v>
      </c>
      <c r="G38" s="144" t="s">
        <v>652</v>
      </c>
      <c r="H38" s="145" t="s">
        <v>652</v>
      </c>
      <c r="I38" s="144" t="s">
        <v>652</v>
      </c>
      <c r="J38" s="145" t="s">
        <v>652</v>
      </c>
      <c r="K38" s="144" t="s">
        <v>652</v>
      </c>
      <c r="L38" s="145" t="s">
        <v>652</v>
      </c>
      <c r="M38" s="144" t="s">
        <v>652</v>
      </c>
      <c r="N38" s="303" t="s">
        <v>652</v>
      </c>
    </row>
    <row r="39" spans="1:14">
      <c r="A39" s="470" t="s">
        <v>667</v>
      </c>
      <c r="B39" s="471"/>
      <c r="C39" s="417"/>
      <c r="D39" s="400"/>
      <c r="E39" s="400"/>
      <c r="F39" s="401" t="s">
        <v>250</v>
      </c>
      <c r="G39" s="144" t="s">
        <v>652</v>
      </c>
      <c r="H39" s="145" t="s">
        <v>652</v>
      </c>
      <c r="I39" s="144" t="s">
        <v>652</v>
      </c>
      <c r="J39" s="145" t="s">
        <v>652</v>
      </c>
      <c r="K39" s="144" t="s">
        <v>652</v>
      </c>
      <c r="L39" s="145" t="s">
        <v>652</v>
      </c>
      <c r="M39" s="144" t="s">
        <v>652</v>
      </c>
      <c r="N39" s="303" t="s">
        <v>652</v>
      </c>
    </row>
    <row r="40" spans="1:14">
      <c r="A40" s="470" t="s">
        <v>668</v>
      </c>
      <c r="B40" s="471"/>
      <c r="C40" s="417"/>
      <c r="D40" s="400"/>
      <c r="E40" s="400"/>
      <c r="F40" s="401" t="s">
        <v>250</v>
      </c>
      <c r="G40" s="144" t="s">
        <v>652</v>
      </c>
      <c r="H40" s="145" t="s">
        <v>652</v>
      </c>
      <c r="I40" s="144" t="s">
        <v>652</v>
      </c>
      <c r="J40" s="145" t="s">
        <v>652</v>
      </c>
      <c r="K40" s="144" t="s">
        <v>652</v>
      </c>
      <c r="L40" s="145" t="s">
        <v>652</v>
      </c>
      <c r="M40" s="144" t="s">
        <v>652</v>
      </c>
      <c r="N40" s="303" t="s">
        <v>652</v>
      </c>
    </row>
    <row r="41" spans="1:14">
      <c r="A41" s="486" t="s">
        <v>82</v>
      </c>
      <c r="B41" s="487"/>
      <c r="C41" s="487"/>
      <c r="D41" s="400" t="s">
        <v>276</v>
      </c>
      <c r="E41" s="400">
        <v>0.01</v>
      </c>
      <c r="F41" s="401" t="s">
        <v>250</v>
      </c>
      <c r="G41" s="140">
        <v>0.02</v>
      </c>
      <c r="H41" s="290" t="s">
        <v>107</v>
      </c>
      <c r="I41" s="147" t="s">
        <v>107</v>
      </c>
      <c r="J41" s="290" t="s">
        <v>107</v>
      </c>
      <c r="K41" s="147" t="s">
        <v>107</v>
      </c>
      <c r="L41" s="290" t="s">
        <v>107</v>
      </c>
      <c r="M41" s="147" t="s">
        <v>107</v>
      </c>
      <c r="N41" s="380" t="s">
        <v>107</v>
      </c>
    </row>
    <row r="42" spans="1:14">
      <c r="A42" s="486" t="s">
        <v>84</v>
      </c>
      <c r="B42" s="487"/>
      <c r="C42" s="487"/>
      <c r="D42" s="400" t="s">
        <v>276</v>
      </c>
      <c r="E42" s="400">
        <v>0.01</v>
      </c>
      <c r="F42" s="401" t="s">
        <v>250</v>
      </c>
      <c r="G42" s="147" t="s">
        <v>107</v>
      </c>
      <c r="H42" s="290" t="s">
        <v>107</v>
      </c>
      <c r="I42" s="147" t="s">
        <v>107</v>
      </c>
      <c r="J42" s="290" t="s">
        <v>107</v>
      </c>
      <c r="K42" s="147" t="s">
        <v>107</v>
      </c>
      <c r="L42" s="290" t="s">
        <v>107</v>
      </c>
      <c r="M42" s="147" t="s">
        <v>107</v>
      </c>
      <c r="N42" s="380" t="s">
        <v>107</v>
      </c>
    </row>
    <row r="43" spans="1:14">
      <c r="A43" s="486" t="s">
        <v>85</v>
      </c>
      <c r="B43" s="487"/>
      <c r="C43" s="487"/>
      <c r="D43" s="400" t="s">
        <v>276</v>
      </c>
      <c r="E43" s="400">
        <v>0.01</v>
      </c>
      <c r="F43" s="401" t="s">
        <v>250</v>
      </c>
      <c r="G43" s="140">
        <v>0.11</v>
      </c>
      <c r="H43" s="290" t="s">
        <v>107</v>
      </c>
      <c r="I43" s="140">
        <v>0.01</v>
      </c>
      <c r="J43" s="290" t="s">
        <v>107</v>
      </c>
      <c r="K43" s="140">
        <v>0.02</v>
      </c>
      <c r="L43" s="290" t="s">
        <v>107</v>
      </c>
      <c r="M43" s="147" t="s">
        <v>107</v>
      </c>
      <c r="N43" s="380" t="s">
        <v>107</v>
      </c>
    </row>
    <row r="44" spans="1:14">
      <c r="A44" s="486" t="s">
        <v>86</v>
      </c>
      <c r="B44" s="487"/>
      <c r="C44" s="487"/>
      <c r="D44" s="400" t="s">
        <v>276</v>
      </c>
      <c r="E44" s="400">
        <v>0.01</v>
      </c>
      <c r="F44" s="401" t="s">
        <v>250</v>
      </c>
      <c r="G44" s="147" t="s">
        <v>107</v>
      </c>
      <c r="H44" s="290" t="s">
        <v>107</v>
      </c>
      <c r="I44" s="147" t="s">
        <v>107</v>
      </c>
      <c r="J44" s="290" t="s">
        <v>107</v>
      </c>
      <c r="K44" s="147" t="s">
        <v>107</v>
      </c>
      <c r="L44" s="290" t="s">
        <v>107</v>
      </c>
      <c r="M44" s="147" t="s">
        <v>107</v>
      </c>
      <c r="N44" s="380" t="s">
        <v>107</v>
      </c>
    </row>
    <row r="45" spans="1:14">
      <c r="A45" s="486" t="s">
        <v>87</v>
      </c>
      <c r="B45" s="487"/>
      <c r="C45" s="487"/>
      <c r="D45" s="400" t="s">
        <v>276</v>
      </c>
      <c r="E45" s="400">
        <v>0.01</v>
      </c>
      <c r="F45" s="401" t="s">
        <v>250</v>
      </c>
      <c r="G45" s="147" t="s">
        <v>107</v>
      </c>
      <c r="H45" s="290" t="s">
        <v>107</v>
      </c>
      <c r="I45" s="147" t="s">
        <v>107</v>
      </c>
      <c r="J45" s="290" t="s">
        <v>107</v>
      </c>
      <c r="K45" s="147" t="s">
        <v>107</v>
      </c>
      <c r="L45" s="290" t="s">
        <v>107</v>
      </c>
      <c r="M45" s="147" t="s">
        <v>107</v>
      </c>
      <c r="N45" s="380" t="s">
        <v>107</v>
      </c>
    </row>
    <row r="46" spans="1:14">
      <c r="A46" s="486" t="s">
        <v>88</v>
      </c>
      <c r="B46" s="487"/>
      <c r="C46" s="487"/>
      <c r="D46" s="400" t="s">
        <v>276</v>
      </c>
      <c r="E46" s="400">
        <v>0.01</v>
      </c>
      <c r="F46" s="401" t="s">
        <v>250</v>
      </c>
      <c r="G46" s="147" t="s">
        <v>107</v>
      </c>
      <c r="H46" s="290" t="s">
        <v>107</v>
      </c>
      <c r="I46" s="147" t="s">
        <v>107</v>
      </c>
      <c r="J46" s="290" t="s">
        <v>107</v>
      </c>
      <c r="K46" s="147" t="s">
        <v>107</v>
      </c>
      <c r="L46" s="290" t="s">
        <v>107</v>
      </c>
      <c r="M46" s="147" t="s">
        <v>107</v>
      </c>
      <c r="N46" s="380" t="s">
        <v>107</v>
      </c>
    </row>
    <row r="47" spans="1:14">
      <c r="A47" s="482" t="s">
        <v>89</v>
      </c>
      <c r="B47" s="483"/>
      <c r="C47" s="483"/>
      <c r="D47" s="400" t="s">
        <v>276</v>
      </c>
      <c r="E47" s="400">
        <v>0.01</v>
      </c>
      <c r="F47" s="401" t="s">
        <v>250</v>
      </c>
      <c r="G47" s="147" t="s">
        <v>107</v>
      </c>
      <c r="H47" s="290" t="s">
        <v>107</v>
      </c>
      <c r="I47" s="147" t="s">
        <v>107</v>
      </c>
      <c r="J47" s="290" t="s">
        <v>107</v>
      </c>
      <c r="K47" s="147" t="s">
        <v>107</v>
      </c>
      <c r="L47" s="290" t="s">
        <v>107</v>
      </c>
      <c r="M47" s="147" t="s">
        <v>107</v>
      </c>
      <c r="N47" s="380" t="s">
        <v>107</v>
      </c>
    </row>
    <row r="48" spans="1:14">
      <c r="A48" s="482" t="s">
        <v>90</v>
      </c>
      <c r="B48" s="483"/>
      <c r="C48" s="483"/>
      <c r="D48" s="400" t="s">
        <v>276</v>
      </c>
      <c r="E48" s="400">
        <v>0.01</v>
      </c>
      <c r="F48" s="401" t="s">
        <v>250</v>
      </c>
      <c r="G48" s="147" t="s">
        <v>107</v>
      </c>
      <c r="H48" s="290" t="s">
        <v>107</v>
      </c>
      <c r="I48" s="147" t="s">
        <v>107</v>
      </c>
      <c r="J48" s="290" t="s">
        <v>107</v>
      </c>
      <c r="K48" s="147" t="s">
        <v>107</v>
      </c>
      <c r="L48" s="290" t="s">
        <v>107</v>
      </c>
      <c r="M48" s="147" t="s">
        <v>107</v>
      </c>
      <c r="N48" s="380" t="s">
        <v>107</v>
      </c>
    </row>
    <row r="49" spans="1:14">
      <c r="A49" s="482" t="s">
        <v>91</v>
      </c>
      <c r="B49" s="483"/>
      <c r="C49" s="483"/>
      <c r="D49" s="400" t="s">
        <v>276</v>
      </c>
      <c r="E49" s="400">
        <v>0.01</v>
      </c>
      <c r="F49" s="401" t="s">
        <v>250</v>
      </c>
      <c r="G49" s="147" t="s">
        <v>107</v>
      </c>
      <c r="H49" s="290" t="s">
        <v>107</v>
      </c>
      <c r="I49" s="147" t="s">
        <v>107</v>
      </c>
      <c r="J49" s="290" t="s">
        <v>107</v>
      </c>
      <c r="K49" s="147" t="s">
        <v>107</v>
      </c>
      <c r="L49" s="290" t="s">
        <v>107</v>
      </c>
      <c r="M49" s="147" t="s">
        <v>107</v>
      </c>
      <c r="N49" s="380" t="s">
        <v>107</v>
      </c>
    </row>
    <row r="50" spans="1:14">
      <c r="A50" s="482" t="s">
        <v>92</v>
      </c>
      <c r="B50" s="483"/>
      <c r="C50" s="483"/>
      <c r="D50" s="400" t="s">
        <v>276</v>
      </c>
      <c r="E50" s="400">
        <v>0.01</v>
      </c>
      <c r="F50" s="401" t="s">
        <v>250</v>
      </c>
      <c r="G50" s="147" t="s">
        <v>107</v>
      </c>
      <c r="H50" s="140">
        <v>0.03</v>
      </c>
      <c r="I50" s="147" t="s">
        <v>107</v>
      </c>
      <c r="J50" s="290" t="s">
        <v>107</v>
      </c>
      <c r="K50" s="147" t="s">
        <v>107</v>
      </c>
      <c r="L50" s="290" t="s">
        <v>107</v>
      </c>
      <c r="M50" s="147" t="s">
        <v>107</v>
      </c>
      <c r="N50" s="380" t="s">
        <v>107</v>
      </c>
    </row>
    <row r="51" spans="1:14">
      <c r="A51" s="482" t="s">
        <v>94</v>
      </c>
      <c r="B51" s="483"/>
      <c r="C51" s="483"/>
      <c r="D51" s="400" t="s">
        <v>276</v>
      </c>
      <c r="E51" s="400">
        <v>0.01</v>
      </c>
      <c r="F51" s="401" t="s">
        <v>250</v>
      </c>
      <c r="G51" s="140">
        <v>0.05</v>
      </c>
      <c r="H51" s="290" t="s">
        <v>107</v>
      </c>
      <c r="I51" s="147" t="s">
        <v>107</v>
      </c>
      <c r="J51" s="290" t="s">
        <v>107</v>
      </c>
      <c r="K51" s="140">
        <v>0.02</v>
      </c>
      <c r="L51" s="290" t="s">
        <v>107</v>
      </c>
      <c r="M51" s="147" t="s">
        <v>107</v>
      </c>
      <c r="N51" s="380" t="s">
        <v>107</v>
      </c>
    </row>
    <row r="52" spans="1:14">
      <c r="A52" s="482" t="s">
        <v>96</v>
      </c>
      <c r="B52" s="483"/>
      <c r="C52" s="483"/>
      <c r="D52" s="400" t="s">
        <v>276</v>
      </c>
      <c r="E52" s="400">
        <v>0.01</v>
      </c>
      <c r="F52" s="401" t="s">
        <v>250</v>
      </c>
      <c r="G52" s="140">
        <v>0.13</v>
      </c>
      <c r="H52" s="290" t="s">
        <v>107</v>
      </c>
      <c r="I52" s="140">
        <v>0.01</v>
      </c>
      <c r="J52" s="290" t="s">
        <v>107</v>
      </c>
      <c r="K52" s="140">
        <v>0.03</v>
      </c>
      <c r="L52" s="290" t="s">
        <v>107</v>
      </c>
      <c r="M52" s="147" t="s">
        <v>107</v>
      </c>
      <c r="N52" s="380" t="s">
        <v>107</v>
      </c>
    </row>
    <row r="53" spans="1:14">
      <c r="A53" s="482" t="s">
        <v>97</v>
      </c>
      <c r="B53" s="483"/>
      <c r="C53" s="483"/>
      <c r="D53" s="400" t="s">
        <v>276</v>
      </c>
      <c r="E53" s="400">
        <v>0.01</v>
      </c>
      <c r="F53" s="401" t="s">
        <v>250</v>
      </c>
      <c r="G53" s="147" t="s">
        <v>107</v>
      </c>
      <c r="H53" s="290" t="s">
        <v>107</v>
      </c>
      <c r="I53" s="147" t="s">
        <v>107</v>
      </c>
      <c r="J53" s="290" t="s">
        <v>107</v>
      </c>
      <c r="K53" s="147" t="s">
        <v>107</v>
      </c>
      <c r="L53" s="290" t="s">
        <v>107</v>
      </c>
      <c r="M53" s="147" t="s">
        <v>107</v>
      </c>
      <c r="N53" s="380" t="s">
        <v>107</v>
      </c>
    </row>
    <row r="54" spans="1:14">
      <c r="A54" s="482" t="s">
        <v>98</v>
      </c>
      <c r="B54" s="483"/>
      <c r="C54" s="483"/>
      <c r="D54" s="400" t="s">
        <v>276</v>
      </c>
      <c r="E54" s="400">
        <v>0.01</v>
      </c>
      <c r="F54" s="401" t="s">
        <v>250</v>
      </c>
      <c r="G54" s="140">
        <v>7.0000000000000007E-2</v>
      </c>
      <c r="H54" s="290" t="s">
        <v>107</v>
      </c>
      <c r="I54" s="140">
        <v>0.05</v>
      </c>
      <c r="J54" s="140">
        <v>0.02</v>
      </c>
      <c r="K54" s="140">
        <v>0.04</v>
      </c>
      <c r="L54" s="290" t="s">
        <v>107</v>
      </c>
      <c r="M54" s="147" t="s">
        <v>107</v>
      </c>
      <c r="N54" s="380" t="s">
        <v>107</v>
      </c>
    </row>
    <row r="55" spans="1:14">
      <c r="A55" s="482" t="s">
        <v>99</v>
      </c>
      <c r="B55" s="483"/>
      <c r="C55" s="483"/>
      <c r="D55" s="400" t="s">
        <v>276</v>
      </c>
      <c r="E55" s="400">
        <v>0.01</v>
      </c>
      <c r="F55" s="401" t="s">
        <v>250</v>
      </c>
      <c r="G55" s="140">
        <v>0.24</v>
      </c>
      <c r="H55" s="290" t="s">
        <v>107</v>
      </c>
      <c r="I55" s="140">
        <v>0.02</v>
      </c>
      <c r="J55" s="290" t="s">
        <v>107</v>
      </c>
      <c r="K55" s="140">
        <v>0.05</v>
      </c>
      <c r="L55" s="290" t="s">
        <v>107</v>
      </c>
      <c r="M55" s="147" t="s">
        <v>107</v>
      </c>
      <c r="N55" s="380" t="s">
        <v>107</v>
      </c>
    </row>
    <row r="56" spans="1:14">
      <c r="A56" s="482" t="s">
        <v>100</v>
      </c>
      <c r="B56" s="483"/>
      <c r="C56" s="483"/>
      <c r="D56" s="400" t="s">
        <v>276</v>
      </c>
      <c r="E56" s="400">
        <v>0.01</v>
      </c>
      <c r="F56" s="401" t="s">
        <v>250</v>
      </c>
      <c r="G56" s="140">
        <v>0.05</v>
      </c>
      <c r="H56" s="290" t="s">
        <v>107</v>
      </c>
      <c r="I56" s="140">
        <v>0.01</v>
      </c>
      <c r="J56" s="290" t="s">
        <v>107</v>
      </c>
      <c r="K56" s="140">
        <v>0.02</v>
      </c>
      <c r="L56" s="290" t="s">
        <v>107</v>
      </c>
      <c r="M56" s="147" t="s">
        <v>107</v>
      </c>
      <c r="N56" s="380" t="s">
        <v>107</v>
      </c>
    </row>
    <row r="57" spans="1:14">
      <c r="A57" s="482" t="s">
        <v>102</v>
      </c>
      <c r="B57" s="483"/>
      <c r="C57" s="483"/>
      <c r="D57" s="400" t="s">
        <v>276</v>
      </c>
      <c r="E57" s="400">
        <v>0.2</v>
      </c>
      <c r="F57" s="401" t="s">
        <v>250</v>
      </c>
      <c r="G57" s="140">
        <v>0.67</v>
      </c>
      <c r="H57" s="290" t="s">
        <v>440</v>
      </c>
      <c r="I57" s="147" t="s">
        <v>440</v>
      </c>
      <c r="J57" s="290" t="s">
        <v>440</v>
      </c>
      <c r="K57" s="147" t="s">
        <v>440</v>
      </c>
      <c r="L57" s="290" t="s">
        <v>440</v>
      </c>
      <c r="M57" s="147" t="s">
        <v>440</v>
      </c>
      <c r="N57" s="380" t="s">
        <v>440</v>
      </c>
    </row>
    <row r="58" spans="1:14">
      <c r="A58" s="482" t="s">
        <v>111</v>
      </c>
      <c r="B58" s="483"/>
      <c r="C58" s="483"/>
      <c r="D58" s="400" t="s">
        <v>277</v>
      </c>
      <c r="E58" s="400">
        <v>0.1</v>
      </c>
      <c r="F58" s="401" t="s">
        <v>250</v>
      </c>
      <c r="G58" s="147" t="s">
        <v>301</v>
      </c>
      <c r="H58" s="290" t="s">
        <v>301</v>
      </c>
      <c r="I58" s="147" t="s">
        <v>301</v>
      </c>
      <c r="J58" s="290" t="s">
        <v>301</v>
      </c>
      <c r="K58" s="147" t="s">
        <v>301</v>
      </c>
      <c r="L58" s="290" t="s">
        <v>301</v>
      </c>
      <c r="M58" s="147" t="s">
        <v>301</v>
      </c>
      <c r="N58" s="380" t="s">
        <v>301</v>
      </c>
    </row>
    <row r="59" spans="1:14">
      <c r="A59" s="482" t="s">
        <v>113</v>
      </c>
      <c r="B59" s="483"/>
      <c r="C59" s="483"/>
      <c r="D59" s="400" t="s">
        <v>277</v>
      </c>
      <c r="E59" s="400">
        <v>0.1</v>
      </c>
      <c r="F59" s="401" t="s">
        <v>250</v>
      </c>
      <c r="G59" s="147" t="s">
        <v>301</v>
      </c>
      <c r="H59" s="290" t="s">
        <v>301</v>
      </c>
      <c r="I59" s="147" t="s">
        <v>301</v>
      </c>
      <c r="J59" s="290" t="s">
        <v>301</v>
      </c>
      <c r="K59" s="147" t="s">
        <v>301</v>
      </c>
      <c r="L59" s="290" t="s">
        <v>301</v>
      </c>
      <c r="M59" s="147" t="s">
        <v>301</v>
      </c>
      <c r="N59" s="380" t="s">
        <v>301</v>
      </c>
    </row>
    <row r="60" spans="1:14">
      <c r="A60" s="393" t="s">
        <v>665</v>
      </c>
      <c r="B60" s="417"/>
      <c r="C60" s="402"/>
      <c r="D60" s="400"/>
      <c r="E60" s="400"/>
      <c r="F60" s="401" t="s">
        <v>250</v>
      </c>
      <c r="G60" s="144" t="s">
        <v>652</v>
      </c>
      <c r="H60" s="145" t="s">
        <v>652</v>
      </c>
      <c r="I60" s="144" t="s">
        <v>652</v>
      </c>
      <c r="J60" s="145" t="s">
        <v>652</v>
      </c>
      <c r="K60" s="144" t="s">
        <v>652</v>
      </c>
      <c r="L60" s="145" t="s">
        <v>652</v>
      </c>
      <c r="M60" s="144" t="s">
        <v>652</v>
      </c>
      <c r="N60" s="303" t="s">
        <v>652</v>
      </c>
    </row>
    <row r="61" spans="1:14">
      <c r="A61" s="482" t="s">
        <v>114</v>
      </c>
      <c r="B61" s="483"/>
      <c r="C61" s="483"/>
      <c r="D61" s="400" t="s">
        <v>277</v>
      </c>
      <c r="E61" s="400">
        <v>0.1</v>
      </c>
      <c r="F61" s="401" t="s">
        <v>250</v>
      </c>
      <c r="G61" s="147" t="s">
        <v>301</v>
      </c>
      <c r="H61" s="290" t="s">
        <v>301</v>
      </c>
      <c r="I61" s="147" t="s">
        <v>301</v>
      </c>
      <c r="J61" s="290" t="s">
        <v>301</v>
      </c>
      <c r="K61" s="147" t="s">
        <v>301</v>
      </c>
      <c r="L61" s="290" t="s">
        <v>301</v>
      </c>
      <c r="M61" s="147" t="s">
        <v>301</v>
      </c>
      <c r="N61" s="380" t="s">
        <v>301</v>
      </c>
    </row>
    <row r="62" spans="1:14">
      <c r="A62" s="482" t="s">
        <v>115</v>
      </c>
      <c r="B62" s="483"/>
      <c r="C62" s="483"/>
      <c r="D62" s="400" t="s">
        <v>277</v>
      </c>
      <c r="E62" s="400">
        <v>0.1</v>
      </c>
      <c r="F62" s="401" t="s">
        <v>250</v>
      </c>
      <c r="G62" s="147" t="s">
        <v>301</v>
      </c>
      <c r="H62" s="290" t="s">
        <v>301</v>
      </c>
      <c r="I62" s="147" t="s">
        <v>301</v>
      </c>
      <c r="J62" s="290" t="s">
        <v>301</v>
      </c>
      <c r="K62" s="147" t="s">
        <v>301</v>
      </c>
      <c r="L62" s="290" t="s">
        <v>301</v>
      </c>
      <c r="M62" s="147" t="s">
        <v>301</v>
      </c>
      <c r="N62" s="380" t="s">
        <v>301</v>
      </c>
    </row>
    <row r="63" spans="1:14">
      <c r="A63" s="482" t="s">
        <v>116</v>
      </c>
      <c r="B63" s="483"/>
      <c r="C63" s="483"/>
      <c r="D63" s="400" t="s">
        <v>277</v>
      </c>
      <c r="E63" s="400">
        <v>0.1</v>
      </c>
      <c r="F63" s="401" t="s">
        <v>250</v>
      </c>
      <c r="G63" s="147" t="s">
        <v>301</v>
      </c>
      <c r="H63" s="290" t="s">
        <v>301</v>
      </c>
      <c r="I63" s="147" t="s">
        <v>301</v>
      </c>
      <c r="J63" s="290" t="s">
        <v>301</v>
      </c>
      <c r="K63" s="147" t="s">
        <v>301</v>
      </c>
      <c r="L63" s="290" t="s">
        <v>301</v>
      </c>
      <c r="M63" s="147" t="s">
        <v>301</v>
      </c>
      <c r="N63" s="380" t="s">
        <v>301</v>
      </c>
    </row>
    <row r="64" spans="1:14">
      <c r="A64" s="482" t="s">
        <v>117</v>
      </c>
      <c r="B64" s="483"/>
      <c r="C64" s="483"/>
      <c r="D64" s="400" t="s">
        <v>277</v>
      </c>
      <c r="E64" s="400">
        <v>0.1</v>
      </c>
      <c r="F64" s="401" t="s">
        <v>250</v>
      </c>
      <c r="G64" s="147" t="s">
        <v>301</v>
      </c>
      <c r="H64" s="290" t="s">
        <v>301</v>
      </c>
      <c r="I64" s="147" t="s">
        <v>301</v>
      </c>
      <c r="J64" s="290" t="s">
        <v>301</v>
      </c>
      <c r="K64" s="147" t="s">
        <v>301</v>
      </c>
      <c r="L64" s="290" t="s">
        <v>301</v>
      </c>
      <c r="M64" s="147" t="s">
        <v>301</v>
      </c>
      <c r="N64" s="380" t="s">
        <v>301</v>
      </c>
    </row>
    <row r="65" spans="1:14">
      <c r="A65" s="482" t="s">
        <v>119</v>
      </c>
      <c r="B65" s="483"/>
      <c r="C65" s="483"/>
      <c r="D65" s="400" t="s">
        <v>277</v>
      </c>
      <c r="E65" s="400">
        <v>0.1</v>
      </c>
      <c r="F65" s="401" t="s">
        <v>250</v>
      </c>
      <c r="G65" s="147" t="s">
        <v>301</v>
      </c>
      <c r="H65" s="290" t="s">
        <v>301</v>
      </c>
      <c r="I65" s="147" t="s">
        <v>301</v>
      </c>
      <c r="J65" s="290" t="s">
        <v>301</v>
      </c>
      <c r="K65" s="147" t="s">
        <v>301</v>
      </c>
      <c r="L65" s="290" t="s">
        <v>301</v>
      </c>
      <c r="M65" s="147" t="s">
        <v>301</v>
      </c>
      <c r="N65" s="380" t="s">
        <v>301</v>
      </c>
    </row>
    <row r="66" spans="1:14" ht="13.5" thickBot="1">
      <c r="A66" s="484" t="s">
        <v>118</v>
      </c>
      <c r="B66" s="485"/>
      <c r="C66" s="485"/>
      <c r="D66" s="411" t="s">
        <v>277</v>
      </c>
      <c r="E66" s="411">
        <v>0.1</v>
      </c>
      <c r="F66" s="412" t="s">
        <v>250</v>
      </c>
      <c r="G66" s="386" t="s">
        <v>301</v>
      </c>
      <c r="H66" s="308" t="s">
        <v>301</v>
      </c>
      <c r="I66" s="386" t="s">
        <v>301</v>
      </c>
      <c r="J66" s="308" t="s">
        <v>301</v>
      </c>
      <c r="K66" s="386" t="s">
        <v>301</v>
      </c>
      <c r="L66" s="308" t="s">
        <v>301</v>
      </c>
      <c r="M66" s="386" t="s">
        <v>301</v>
      </c>
      <c r="N66" s="399" t="s">
        <v>301</v>
      </c>
    </row>
  </sheetData>
  <mergeCells count="57">
    <mergeCell ref="A8:B8"/>
    <mergeCell ref="A20:C20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33:C33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B32"/>
    <mergeCell ref="A48:C48"/>
    <mergeCell ref="A34:C34"/>
    <mergeCell ref="A35:C35"/>
    <mergeCell ref="A36:C36"/>
    <mergeCell ref="A37:C37"/>
    <mergeCell ref="A41:C41"/>
    <mergeCell ref="A42:C42"/>
    <mergeCell ref="A43:C43"/>
    <mergeCell ref="A44:C44"/>
    <mergeCell ref="A45:C45"/>
    <mergeCell ref="A46:C46"/>
    <mergeCell ref="A47:C47"/>
    <mergeCell ref="A39:B39"/>
    <mergeCell ref="A40:B40"/>
    <mergeCell ref="A61:C61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2:C62"/>
    <mergeCell ref="A63:C63"/>
    <mergeCell ref="A64:C64"/>
    <mergeCell ref="A65:C65"/>
    <mergeCell ref="A66:C66"/>
  </mergeCells>
  <pageMargins left="0.70866141732283472" right="0.70866141732283472" top="0.74803149606299213" bottom="0.74803149606299213" header="0.31496062992125984" footer="0.31496062992125984"/>
  <pageSetup paperSize="9" scale="64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/>
  <dimension ref="A1:M64"/>
  <sheetViews>
    <sheetView zoomScale="70" zoomScaleNormal="7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I29" sqref="I29"/>
    </sheetView>
  </sheetViews>
  <sheetFormatPr defaultRowHeight="12.75"/>
  <cols>
    <col min="1" max="1" width="23.5703125" style="3" bestFit="1" customWidth="1"/>
    <col min="2" max="2" width="9.140625" style="27"/>
    <col min="3" max="3" width="9.140625" style="27" hidden="1" customWidth="1"/>
    <col min="4" max="4" width="21.42578125" style="27" customWidth="1"/>
    <col min="5" max="5" width="10.42578125" style="27" bestFit="1" customWidth="1"/>
    <col min="6" max="7" width="9.140625" style="3"/>
    <col min="8" max="8" width="34.28515625" style="3" bestFit="1" customWidth="1"/>
    <col min="9" max="13" width="9.28515625" style="3" bestFit="1" customWidth="1"/>
    <col min="14" max="16384" width="9.140625" style="3"/>
  </cols>
  <sheetData>
    <row r="1" spans="1:13">
      <c r="A1" s="423"/>
      <c r="B1" s="424"/>
      <c r="C1" s="424"/>
      <c r="D1" s="433" t="s">
        <v>23</v>
      </c>
      <c r="E1" s="426" t="s">
        <v>391</v>
      </c>
    </row>
    <row r="2" spans="1:13">
      <c r="A2" s="427"/>
      <c r="B2" s="428"/>
      <c r="C2" s="428"/>
      <c r="D2" s="434" t="s">
        <v>24</v>
      </c>
      <c r="E2" s="85" t="s">
        <v>20</v>
      </c>
    </row>
    <row r="3" spans="1:13">
      <c r="A3" s="427"/>
      <c r="B3" s="428"/>
      <c r="C3" s="428"/>
      <c r="D3" s="434" t="s">
        <v>25</v>
      </c>
      <c r="E3" s="85" t="s">
        <v>146</v>
      </c>
    </row>
    <row r="4" spans="1:13">
      <c r="A4" s="427"/>
      <c r="B4" s="428"/>
      <c r="C4" s="428"/>
      <c r="D4" s="434" t="s">
        <v>22</v>
      </c>
      <c r="E4" s="85" t="s">
        <v>26</v>
      </c>
    </row>
    <row r="5" spans="1:13">
      <c r="A5" s="427"/>
      <c r="B5" s="428"/>
      <c r="C5" s="428"/>
      <c r="D5" s="434" t="s">
        <v>27</v>
      </c>
      <c r="E5" s="85" t="s">
        <v>26</v>
      </c>
    </row>
    <row r="6" spans="1:13">
      <c r="A6" s="427"/>
      <c r="B6" s="428"/>
      <c r="C6" s="428"/>
      <c r="D6" s="434" t="s">
        <v>29</v>
      </c>
      <c r="E6" s="92" t="s">
        <v>353</v>
      </c>
      <c r="F6" s="422"/>
      <c r="G6" s="422"/>
    </row>
    <row r="7" spans="1:13" ht="13.5" thickBot="1">
      <c r="A7" s="427"/>
      <c r="B7" s="428"/>
      <c r="C7" s="428"/>
      <c r="D7" s="435" t="s">
        <v>650</v>
      </c>
      <c r="E7" s="431" t="s">
        <v>648</v>
      </c>
    </row>
    <row r="8" spans="1:13">
      <c r="A8" s="432" t="s">
        <v>31</v>
      </c>
      <c r="B8" s="425" t="s">
        <v>32</v>
      </c>
      <c r="C8" s="425" t="s">
        <v>33</v>
      </c>
      <c r="D8" s="425" t="s">
        <v>34</v>
      </c>
      <c r="E8" s="136"/>
    </row>
    <row r="9" spans="1:13">
      <c r="A9" s="123" t="s">
        <v>392</v>
      </c>
      <c r="B9" s="83"/>
      <c r="C9" s="83" t="s">
        <v>393</v>
      </c>
      <c r="D9" s="83" t="s">
        <v>81</v>
      </c>
      <c r="E9" s="240" t="s">
        <v>394</v>
      </c>
      <c r="I9" s="422"/>
      <c r="J9" s="422"/>
      <c r="K9" s="422"/>
      <c r="L9" s="422"/>
      <c r="M9" s="422"/>
    </row>
    <row r="10" spans="1:13">
      <c r="A10" s="123" t="s">
        <v>248</v>
      </c>
      <c r="B10" s="83" t="s">
        <v>250</v>
      </c>
      <c r="C10" s="83" t="s">
        <v>249</v>
      </c>
      <c r="D10" s="83">
        <v>0.16</v>
      </c>
      <c r="E10" s="122">
        <v>3.4</v>
      </c>
    </row>
    <row r="11" spans="1:13">
      <c r="A11" s="123" t="s">
        <v>251</v>
      </c>
      <c r="B11" s="83" t="s">
        <v>250</v>
      </c>
      <c r="C11" s="83" t="s">
        <v>249</v>
      </c>
      <c r="D11" s="83">
        <v>0.03</v>
      </c>
      <c r="E11" s="240" t="s">
        <v>288</v>
      </c>
    </row>
    <row r="12" spans="1:13">
      <c r="A12" s="123" t="s">
        <v>252</v>
      </c>
      <c r="B12" s="83" t="s">
        <v>250</v>
      </c>
      <c r="C12" s="83" t="s">
        <v>249</v>
      </c>
      <c r="D12" s="83">
        <v>0.25</v>
      </c>
      <c r="E12" s="240" t="s">
        <v>395</v>
      </c>
    </row>
    <row r="13" spans="1:13">
      <c r="A13" s="123" t="s">
        <v>253</v>
      </c>
      <c r="B13" s="83" t="s">
        <v>250</v>
      </c>
      <c r="C13" s="83" t="s">
        <v>249</v>
      </c>
      <c r="D13" s="83">
        <v>0.4</v>
      </c>
      <c r="E13" s="240" t="s">
        <v>396</v>
      </c>
    </row>
    <row r="14" spans="1:13">
      <c r="A14" s="123" t="s">
        <v>254</v>
      </c>
      <c r="B14" s="83" t="s">
        <v>250</v>
      </c>
      <c r="C14" s="83" t="s">
        <v>249</v>
      </c>
      <c r="D14" s="83">
        <v>5.5</v>
      </c>
      <c r="E14" s="122">
        <v>8.4</v>
      </c>
    </row>
    <row r="15" spans="1:13">
      <c r="A15" s="123" t="s">
        <v>255</v>
      </c>
      <c r="B15" s="83" t="s">
        <v>250</v>
      </c>
      <c r="C15" s="83" t="s">
        <v>249</v>
      </c>
      <c r="D15" s="83">
        <v>0.09</v>
      </c>
      <c r="E15" s="122">
        <v>0.12</v>
      </c>
    </row>
    <row r="16" spans="1:13">
      <c r="A16" s="123" t="s">
        <v>256</v>
      </c>
      <c r="B16" s="83" t="s">
        <v>250</v>
      </c>
      <c r="C16" s="83" t="s">
        <v>249</v>
      </c>
      <c r="D16" s="83">
        <v>0.01</v>
      </c>
      <c r="E16" s="240" t="s">
        <v>397</v>
      </c>
    </row>
    <row r="17" spans="1:5">
      <c r="A17" s="123" t="s">
        <v>257</v>
      </c>
      <c r="B17" s="83" t="s">
        <v>250</v>
      </c>
      <c r="C17" s="83" t="s">
        <v>249</v>
      </c>
      <c r="D17" s="83">
        <v>0.5</v>
      </c>
      <c r="E17" s="122">
        <v>0.93</v>
      </c>
    </row>
    <row r="18" spans="1:5">
      <c r="A18" s="123" t="s">
        <v>258</v>
      </c>
      <c r="B18" s="83" t="s">
        <v>250</v>
      </c>
      <c r="C18" s="83" t="s">
        <v>249</v>
      </c>
      <c r="D18" s="83">
        <v>0.25</v>
      </c>
      <c r="E18" s="240" t="s">
        <v>395</v>
      </c>
    </row>
    <row r="19" spans="1:5">
      <c r="A19" s="123" t="s">
        <v>259</v>
      </c>
      <c r="B19" s="83" t="s">
        <v>250</v>
      </c>
      <c r="C19" s="83" t="s">
        <v>249</v>
      </c>
      <c r="D19" s="83">
        <v>1.25</v>
      </c>
      <c r="E19" s="122">
        <v>3.57</v>
      </c>
    </row>
    <row r="20" spans="1:5">
      <c r="A20" s="123" t="s">
        <v>260</v>
      </c>
      <c r="B20" s="83" t="s">
        <v>262</v>
      </c>
      <c r="C20" s="83" t="s">
        <v>261</v>
      </c>
      <c r="D20" s="83">
        <v>1</v>
      </c>
      <c r="E20" s="122">
        <v>55.8</v>
      </c>
    </row>
    <row r="21" spans="1:5">
      <c r="A21" s="123" t="s">
        <v>79</v>
      </c>
      <c r="B21" s="83"/>
      <c r="C21" s="83" t="s">
        <v>263</v>
      </c>
      <c r="D21" s="83" t="s">
        <v>81</v>
      </c>
      <c r="E21" s="122">
        <v>8.4</v>
      </c>
    </row>
    <row r="22" spans="1:5">
      <c r="A22" s="123" t="s">
        <v>64</v>
      </c>
      <c r="B22" s="83" t="s">
        <v>250</v>
      </c>
      <c r="C22" s="83" t="s">
        <v>68</v>
      </c>
      <c r="D22" s="83">
        <v>40</v>
      </c>
      <c r="E22" s="240" t="s">
        <v>294</v>
      </c>
    </row>
    <row r="23" spans="1:5">
      <c r="A23" s="123" t="s">
        <v>65</v>
      </c>
      <c r="B23" s="83" t="s">
        <v>250</v>
      </c>
      <c r="C23" s="83" t="s">
        <v>68</v>
      </c>
      <c r="D23" s="83">
        <v>20</v>
      </c>
      <c r="E23" s="240" t="s">
        <v>293</v>
      </c>
    </row>
    <row r="24" spans="1:5">
      <c r="A24" s="123" t="s">
        <v>67</v>
      </c>
      <c r="B24" s="83" t="s">
        <v>250</v>
      </c>
      <c r="C24" s="83" t="s">
        <v>68</v>
      </c>
      <c r="D24" s="83">
        <v>40</v>
      </c>
      <c r="E24" s="240" t="s">
        <v>294</v>
      </c>
    </row>
    <row r="25" spans="1:5">
      <c r="A25" s="123" t="s">
        <v>62</v>
      </c>
      <c r="B25" s="83" t="s">
        <v>250</v>
      </c>
      <c r="C25" s="83" t="s">
        <v>68</v>
      </c>
      <c r="D25" s="83">
        <v>40</v>
      </c>
      <c r="E25" s="240" t="s">
        <v>294</v>
      </c>
    </row>
    <row r="26" spans="1:5">
      <c r="A26" s="123" t="s">
        <v>71</v>
      </c>
      <c r="B26" s="83" t="s">
        <v>58</v>
      </c>
      <c r="C26" s="83" t="s">
        <v>266</v>
      </c>
      <c r="D26" s="83">
        <v>1.4999999999999999E-2</v>
      </c>
      <c r="E26" s="122">
        <v>1.4</v>
      </c>
    </row>
    <row r="27" spans="1:5">
      <c r="A27" s="123" t="s">
        <v>267</v>
      </c>
      <c r="B27" s="83" t="s">
        <v>58</v>
      </c>
      <c r="C27" s="83" t="s">
        <v>59</v>
      </c>
      <c r="D27" s="83">
        <v>0.1</v>
      </c>
      <c r="E27" s="122">
        <v>2.1</v>
      </c>
    </row>
    <row r="28" spans="1:5">
      <c r="A28" s="123" t="s">
        <v>268</v>
      </c>
      <c r="B28" s="83" t="s">
        <v>58</v>
      </c>
      <c r="C28" s="83" t="s">
        <v>59</v>
      </c>
      <c r="D28" s="83">
        <v>0.1</v>
      </c>
      <c r="E28" s="122">
        <v>8</v>
      </c>
    </row>
    <row r="29" spans="1:5">
      <c r="A29" s="123" t="s">
        <v>269</v>
      </c>
      <c r="B29" s="83" t="s">
        <v>250</v>
      </c>
      <c r="C29" s="83" t="s">
        <v>270</v>
      </c>
      <c r="D29" s="83">
        <v>10</v>
      </c>
      <c r="E29" s="240" t="s">
        <v>233</v>
      </c>
    </row>
    <row r="30" spans="1:5">
      <c r="A30" s="123" t="s">
        <v>74</v>
      </c>
      <c r="B30" s="83" t="s">
        <v>250</v>
      </c>
      <c r="C30" s="83" t="s">
        <v>271</v>
      </c>
      <c r="D30" s="83">
        <v>84</v>
      </c>
      <c r="E30" s="240" t="s">
        <v>399</v>
      </c>
    </row>
    <row r="31" spans="1:5">
      <c r="A31" s="123" t="s">
        <v>272</v>
      </c>
      <c r="B31" s="83" t="s">
        <v>58</v>
      </c>
      <c r="C31" s="83" t="s">
        <v>273</v>
      </c>
      <c r="D31" s="83">
        <v>2</v>
      </c>
      <c r="E31" s="122">
        <v>7.5</v>
      </c>
    </row>
    <row r="32" spans="1:5">
      <c r="A32" s="123" t="s">
        <v>103</v>
      </c>
      <c r="B32" s="83" t="s">
        <v>250</v>
      </c>
      <c r="C32" s="83" t="s">
        <v>274</v>
      </c>
      <c r="D32" s="83">
        <v>10</v>
      </c>
      <c r="E32" s="122">
        <v>2400</v>
      </c>
    </row>
    <row r="33" spans="1:5">
      <c r="A33" s="123" t="s">
        <v>654</v>
      </c>
      <c r="B33" s="83" t="s">
        <v>250</v>
      </c>
      <c r="C33" s="83"/>
      <c r="D33" s="83"/>
      <c r="E33" s="429" t="s">
        <v>652</v>
      </c>
    </row>
    <row r="34" spans="1:5">
      <c r="A34" s="123" t="s">
        <v>105</v>
      </c>
      <c r="B34" s="83" t="s">
        <v>250</v>
      </c>
      <c r="C34" s="83" t="s">
        <v>275</v>
      </c>
      <c r="D34" s="83">
        <v>1</v>
      </c>
      <c r="E34" s="122">
        <v>2</v>
      </c>
    </row>
    <row r="35" spans="1:5">
      <c r="A35" s="123" t="s">
        <v>109</v>
      </c>
      <c r="B35" s="83" t="s">
        <v>250</v>
      </c>
      <c r="C35" s="83" t="s">
        <v>275</v>
      </c>
      <c r="D35" s="83">
        <v>1</v>
      </c>
      <c r="E35" s="122">
        <v>2</v>
      </c>
    </row>
    <row r="36" spans="1:5">
      <c r="A36" s="123" t="s">
        <v>108</v>
      </c>
      <c r="B36" s="83" t="s">
        <v>250</v>
      </c>
      <c r="C36" s="83" t="s">
        <v>275</v>
      </c>
      <c r="D36" s="83">
        <v>1</v>
      </c>
      <c r="E36" s="122">
        <v>11</v>
      </c>
    </row>
    <row r="37" spans="1:5">
      <c r="A37" s="123" t="s">
        <v>110</v>
      </c>
      <c r="B37" s="83" t="s">
        <v>250</v>
      </c>
      <c r="C37" s="83" t="s">
        <v>275</v>
      </c>
      <c r="D37" s="83">
        <v>1</v>
      </c>
      <c r="E37" s="122">
        <v>24</v>
      </c>
    </row>
    <row r="38" spans="1:5">
      <c r="A38" s="123" t="s">
        <v>82</v>
      </c>
      <c r="B38" s="83" t="s">
        <v>250</v>
      </c>
      <c r="C38" s="83" t="s">
        <v>276</v>
      </c>
      <c r="D38" s="83">
        <v>0.01</v>
      </c>
      <c r="E38" s="122">
        <v>240</v>
      </c>
    </row>
    <row r="39" spans="1:5">
      <c r="A39" s="123" t="s">
        <v>84</v>
      </c>
      <c r="B39" s="83" t="s">
        <v>250</v>
      </c>
      <c r="C39" s="83" t="s">
        <v>276</v>
      </c>
      <c r="D39" s="83">
        <v>0.01</v>
      </c>
      <c r="E39" s="240" t="s">
        <v>107</v>
      </c>
    </row>
    <row r="40" spans="1:5">
      <c r="A40" s="123" t="s">
        <v>85</v>
      </c>
      <c r="B40" s="83" t="s">
        <v>250</v>
      </c>
      <c r="C40" s="83" t="s">
        <v>276</v>
      </c>
      <c r="D40" s="83">
        <v>0.01</v>
      </c>
      <c r="E40" s="122">
        <v>22</v>
      </c>
    </row>
    <row r="41" spans="1:5">
      <c r="A41" s="123" t="s">
        <v>86</v>
      </c>
      <c r="B41" s="83" t="s">
        <v>250</v>
      </c>
      <c r="C41" s="83" t="s">
        <v>276</v>
      </c>
      <c r="D41" s="83">
        <v>0.01</v>
      </c>
      <c r="E41" s="122">
        <v>1.4</v>
      </c>
    </row>
    <row r="42" spans="1:5">
      <c r="A42" s="123" t="s">
        <v>87</v>
      </c>
      <c r="B42" s="83" t="s">
        <v>250</v>
      </c>
      <c r="C42" s="83" t="s">
        <v>276</v>
      </c>
      <c r="D42" s="83">
        <v>0.01</v>
      </c>
      <c r="E42" s="122">
        <v>1.4</v>
      </c>
    </row>
    <row r="43" spans="1:5">
      <c r="A43" s="123" t="s">
        <v>88</v>
      </c>
      <c r="B43" s="83" t="s">
        <v>250</v>
      </c>
      <c r="C43" s="83" t="s">
        <v>276</v>
      </c>
      <c r="D43" s="83">
        <v>0.01</v>
      </c>
      <c r="E43" s="122">
        <v>0.85</v>
      </c>
    </row>
    <row r="44" spans="1:5">
      <c r="A44" s="123" t="s">
        <v>89</v>
      </c>
      <c r="B44" s="83" t="s">
        <v>250</v>
      </c>
      <c r="C44" s="83" t="s">
        <v>276</v>
      </c>
      <c r="D44" s="83">
        <v>0.01</v>
      </c>
      <c r="E44" s="122">
        <v>0.37</v>
      </c>
    </row>
    <row r="45" spans="1:5">
      <c r="A45" s="123" t="s">
        <v>90</v>
      </c>
      <c r="B45" s="83" t="s">
        <v>250</v>
      </c>
      <c r="C45" s="83" t="s">
        <v>276</v>
      </c>
      <c r="D45" s="83">
        <v>0.01</v>
      </c>
      <c r="E45" s="122">
        <v>1.2</v>
      </c>
    </row>
    <row r="46" spans="1:5">
      <c r="A46" s="123" t="s">
        <v>91</v>
      </c>
      <c r="B46" s="83" t="s">
        <v>250</v>
      </c>
      <c r="C46" s="83" t="s">
        <v>276</v>
      </c>
      <c r="D46" s="83">
        <v>0.01</v>
      </c>
      <c r="E46" s="122">
        <v>0.98</v>
      </c>
    </row>
    <row r="47" spans="1:5">
      <c r="A47" s="123" t="s">
        <v>92</v>
      </c>
      <c r="B47" s="83" t="s">
        <v>250</v>
      </c>
      <c r="C47" s="83" t="s">
        <v>276</v>
      </c>
      <c r="D47" s="83">
        <v>0.01</v>
      </c>
      <c r="E47" s="240" t="s">
        <v>107</v>
      </c>
    </row>
    <row r="48" spans="1:5">
      <c r="A48" s="123" t="s">
        <v>94</v>
      </c>
      <c r="B48" s="83" t="s">
        <v>250</v>
      </c>
      <c r="C48" s="83" t="s">
        <v>276</v>
      </c>
      <c r="D48" s="83">
        <v>0.01</v>
      </c>
      <c r="E48" s="122">
        <v>23</v>
      </c>
    </row>
    <row r="49" spans="1:5">
      <c r="A49" s="123" t="s">
        <v>96</v>
      </c>
      <c r="B49" s="83" t="s">
        <v>250</v>
      </c>
      <c r="C49" s="83" t="s">
        <v>276</v>
      </c>
      <c r="D49" s="83">
        <v>0.01</v>
      </c>
      <c r="E49" s="122">
        <v>67</v>
      </c>
    </row>
    <row r="50" spans="1:5">
      <c r="A50" s="123" t="s">
        <v>97</v>
      </c>
      <c r="B50" s="83" t="s">
        <v>250</v>
      </c>
      <c r="C50" s="83" t="s">
        <v>276</v>
      </c>
      <c r="D50" s="83">
        <v>0.01</v>
      </c>
      <c r="E50" s="122">
        <v>1.3</v>
      </c>
    </row>
    <row r="51" spans="1:5">
      <c r="A51" s="123" t="s">
        <v>98</v>
      </c>
      <c r="B51" s="83" t="s">
        <v>250</v>
      </c>
      <c r="C51" s="83" t="s">
        <v>276</v>
      </c>
      <c r="D51" s="83">
        <v>0.01</v>
      </c>
      <c r="E51" s="122">
        <v>31</v>
      </c>
    </row>
    <row r="52" spans="1:5">
      <c r="A52" s="123" t="s">
        <v>99</v>
      </c>
      <c r="B52" s="83" t="s">
        <v>250</v>
      </c>
      <c r="C52" s="83" t="s">
        <v>276</v>
      </c>
      <c r="D52" s="83">
        <v>0.01</v>
      </c>
      <c r="E52" s="122">
        <v>110</v>
      </c>
    </row>
    <row r="53" spans="1:5">
      <c r="A53" s="123" t="s">
        <v>100</v>
      </c>
      <c r="B53" s="83" t="s">
        <v>250</v>
      </c>
      <c r="C53" s="83" t="s">
        <v>276</v>
      </c>
      <c r="D53" s="83">
        <v>0.01</v>
      </c>
      <c r="E53" s="122">
        <v>23</v>
      </c>
    </row>
    <row r="54" spans="1:5">
      <c r="A54" s="123" t="s">
        <v>102</v>
      </c>
      <c r="B54" s="83" t="s">
        <v>250</v>
      </c>
      <c r="C54" s="83" t="s">
        <v>276</v>
      </c>
      <c r="D54" s="83">
        <v>0.2</v>
      </c>
      <c r="E54" s="122">
        <v>520</v>
      </c>
    </row>
    <row r="55" spans="1:5">
      <c r="A55" s="123" t="s">
        <v>111</v>
      </c>
      <c r="B55" s="83" t="s">
        <v>250</v>
      </c>
      <c r="C55" s="83" t="s">
        <v>277</v>
      </c>
      <c r="D55" s="83">
        <v>0.1</v>
      </c>
      <c r="E55" s="240" t="s">
        <v>301</v>
      </c>
    </row>
    <row r="56" spans="1:5">
      <c r="A56" s="123" t="s">
        <v>113</v>
      </c>
      <c r="B56" s="83" t="s">
        <v>250</v>
      </c>
      <c r="C56" s="83" t="s">
        <v>277</v>
      </c>
      <c r="D56" s="83">
        <v>0.1</v>
      </c>
      <c r="E56" s="240" t="s">
        <v>301</v>
      </c>
    </row>
    <row r="57" spans="1:5">
      <c r="A57" s="382" t="s">
        <v>665</v>
      </c>
      <c r="B57" s="83" t="s">
        <v>250</v>
      </c>
      <c r="C57" s="83"/>
      <c r="D57" s="83"/>
      <c r="E57" s="429" t="s">
        <v>652</v>
      </c>
    </row>
    <row r="58" spans="1:5">
      <c r="A58" s="123" t="s">
        <v>114</v>
      </c>
      <c r="B58" s="83" t="s">
        <v>250</v>
      </c>
      <c r="C58" s="83" t="s">
        <v>277</v>
      </c>
      <c r="D58" s="83">
        <v>0.1</v>
      </c>
      <c r="E58" s="240" t="s">
        <v>301</v>
      </c>
    </row>
    <row r="59" spans="1:5">
      <c r="A59" s="123" t="s">
        <v>115</v>
      </c>
      <c r="B59" s="83" t="s">
        <v>250</v>
      </c>
      <c r="C59" s="83" t="s">
        <v>277</v>
      </c>
      <c r="D59" s="83">
        <v>0.1</v>
      </c>
      <c r="E59" s="240" t="s">
        <v>301</v>
      </c>
    </row>
    <row r="60" spans="1:5">
      <c r="A60" s="123" t="s">
        <v>116</v>
      </c>
      <c r="B60" s="83" t="s">
        <v>250</v>
      </c>
      <c r="C60" s="83" t="s">
        <v>277</v>
      </c>
      <c r="D60" s="83">
        <v>0.1</v>
      </c>
      <c r="E60" s="240" t="s">
        <v>301</v>
      </c>
    </row>
    <row r="61" spans="1:5">
      <c r="A61" s="123" t="s">
        <v>117</v>
      </c>
      <c r="B61" s="83" t="s">
        <v>250</v>
      </c>
      <c r="C61" s="83" t="s">
        <v>277</v>
      </c>
      <c r="D61" s="83">
        <v>0.1</v>
      </c>
      <c r="E61" s="240" t="s">
        <v>301</v>
      </c>
    </row>
    <row r="62" spans="1:5">
      <c r="A62" s="123" t="s">
        <v>119</v>
      </c>
      <c r="B62" s="83" t="s">
        <v>250</v>
      </c>
      <c r="C62" s="83" t="s">
        <v>277</v>
      </c>
      <c r="D62" s="83">
        <v>0.1</v>
      </c>
      <c r="E62" s="240" t="s">
        <v>301</v>
      </c>
    </row>
    <row r="63" spans="1:5">
      <c r="A63" s="123" t="s">
        <v>118</v>
      </c>
      <c r="B63" s="83" t="s">
        <v>250</v>
      </c>
      <c r="C63" s="83" t="s">
        <v>277</v>
      </c>
      <c r="D63" s="83">
        <v>0.1</v>
      </c>
      <c r="E63" s="240" t="s">
        <v>301</v>
      </c>
    </row>
    <row r="64" spans="1:5" ht="13.5" thickBot="1">
      <c r="A64" s="430" t="s">
        <v>264</v>
      </c>
      <c r="B64" s="96" t="s">
        <v>58</v>
      </c>
      <c r="C64" s="96" t="s">
        <v>265</v>
      </c>
      <c r="D64" s="96">
        <v>5</v>
      </c>
      <c r="E64" s="127" t="s">
        <v>652</v>
      </c>
    </row>
  </sheetData>
  <sortState ref="H44:M58">
    <sortCondition ref="H4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SOIL RESULTS AREA AC1</vt:lpstr>
      <vt:lpstr>SOIL RESULTS AREA AC2</vt:lpstr>
      <vt:lpstr>Soil Results Area AC2 2</vt:lpstr>
      <vt:lpstr>SOIL RESULTS AREA AC4</vt:lpstr>
      <vt:lpstr>SOIL RESULTS OFFSITE</vt:lpstr>
      <vt:lpstr>WATER BH RESULTS AREA AC1</vt:lpstr>
      <vt:lpstr>WATER BH RESULTS AREA AC2</vt:lpstr>
      <vt:lpstr>WATER BH RESULTS AREA AC4</vt:lpstr>
      <vt:lpstr>WATER SURFACE RESULTS AREA AC1</vt:lpstr>
      <vt:lpstr>WATER SURFACE RESULTS AREA  AC2</vt:lpstr>
      <vt:lpstr>WATER SURFACE RESULTS AREA AC3</vt:lpstr>
      <vt:lpstr>WATER SURFACE RESULTS AREA AC4</vt:lpstr>
      <vt:lpstr>WATER SURFACE RESULTS OFFSITE</vt:lpstr>
      <vt:lpstr>LEACHATE RESULTS AREA A-C</vt:lpstr>
      <vt:lpstr>'SOIL RESULTS AREA AC2'!Print_Area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Sweeney</dc:creator>
  <cp:lastModifiedBy>Warren Wharton</cp:lastModifiedBy>
  <cp:lastPrinted>2014-03-05T14:02:07Z</cp:lastPrinted>
  <dcterms:created xsi:type="dcterms:W3CDTF">2014-01-20T11:33:03Z</dcterms:created>
  <dcterms:modified xsi:type="dcterms:W3CDTF">2014-06-12T07:37:59Z</dcterms:modified>
</cp:coreProperties>
</file>